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<sst xmlns="http://schemas.openxmlformats.org/spreadsheetml/2006/main" count="99" uniqueCount="95">
  <si>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</si>
  <si>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</si>
  <si>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</si>
  <si>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</si>
  <si>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2017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</si>
  <si>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</si>
  <si>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</si>
  <si>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</si>
  <si>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</si>
  <si>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</si>
  <si>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</si>
  <si>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</si>
  <si>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</si>
  <si>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</si>
  <si>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</si>
  <si>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</si>
  <si>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</si>
  <si>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</si>
  <si>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</si>
  <si>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</si>
  <si>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</si>
  <si>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</si>
  <si>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</si>
  <si>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000 1 06 00000 00 0 000 000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</si>
  <si>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</si>
  <si>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</si>
  <si>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</si>
  <si>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</si>
  <si>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</si>
  <si>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</si>
  <si>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</si>
  <si>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</si>
  <si>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</si>
  <si>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</si>
  <si>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</si>
  <si>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</si>
  <si>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</si>
  <si>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</si>
  <si>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</si>
  <si>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</si>
  <si>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</si>
  <si>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</si>
  <si>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</si>
  <si>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</si>
  <si>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</si>
  <si>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</si>
  <si>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</si>
  <si>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</si>
  <si>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</si>
  <si>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</si>
  <si>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</si>
  <si>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</si>
  <si>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</si>
  <si>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</si>
  <si>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</si>
  <si>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</si>
  <si>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</si>
  <si>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</si>
  <si>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</si>
  <si>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доходы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</si>
  <si>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</si>
  <si>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</si>
  <si>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</si>
  <si>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</si>
  <si>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</si>
  <si>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</si>
  <si>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</si>
  <si>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</si>
  <si>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</si>
  <si>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</si>
  <si>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</si>
  <si>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 Российской Федерации 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</si>
  <si>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</si>
  <si>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</si>
  <si>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</si>
  <si>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</si>
  <si>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в том числе:</t>
  </si>
  <si>
    <t>000 2 02 29999 10 7039 151</t>
  </si>
  <si>
    <t xml:space="preserve">Прочие субсидии бюджетам сельских поселений (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</si>
  <si>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</si>
  <si>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</si>
  <si>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</si>
  <si>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</si>
  <si>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</si>
  <si>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поселений</t>
  </si>
  <si>
    <t xml:space="preserve">Прочие межбюджетные трансферты, передаваемые бюджетам поселений </t>
  </si>
  <si>
    <t>000 2 02 49999 10 8069 151</t>
  </si>
  <si>
    <t>Прочие межбюджетные трансферты, передаваемые бюджетам  сельских поселений  (межбюджетные трансферты, передаваемые бюджетам  сельских поселений 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</si>
  <si>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000 2 07 05000 00 0000 180</t>
  </si>
  <si>
    <t>Прочие безвозмездные поступления</t>
  </si>
  <si>
    <t>000 2 07 05000 10 0000 180</t>
  </si>
  <si>
    <t>Прочие безвозмездные поступления, зачисляемые в бюджет сельских  поселений</t>
  </si>
  <si>
    <t>000 2 07 05030 10 0000 180</t>
  </si>
  <si>
    <t>ИТОГО ДОХОДОВ:</t>
  </si>
  <si>
    <t xml:space="preserve">                                        От 25.12.2017 № 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</si>
</sst>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25" t="s">
        <v>0</v>
      </c>
      <c r="C1" s="25"/>
    </row>
    <row r="2" spans="1:3" ht="15" customHeight="1">
      <c r="A2" s="1"/>
      <c r="B2" s="26" t="s">
        <v>1</v>
      </c>
      <c r="C2" s="26"/>
    </row>
    <row r="3" spans="1:3" ht="12.75">
      <c r="A3" s="1"/>
      <c r="B3" s="25" t="s">
        <v>2</v>
      </c>
      <c r="C3" s="25"/>
    </row>
    <row r="4" spans="1:3" ht="12.75">
      <c r="A4" s="1"/>
      <c r="B4" s="25" t="s">
        <v>3</v>
      </c>
      <c r="C4" s="25"/>
    </row>
    <row r="5" spans="1:3" ht="12.75">
      <c r="A5" s="1"/>
      <c r="B5" s="28" t="s">
        <v>94</v>
      </c>
      <c r="C5" s="25"/>
    </row>
    <row r="6" spans="1:3" ht="12.75">
      <c r="A6" s="1"/>
      <c r="B6" s="1"/>
      <c r="C6" s="1"/>
    </row>
    <row r="7" spans="1:3" ht="26.25" customHeight="1">
      <c r="A7" s="27" t="s">
        <v>4</v>
      </c>
      <c r="B7" s="27"/>
      <c r="C7" s="27"/>
    </row>
    <row r="8" spans="1:3" ht="12.75">
      <c r="A8" s="1"/>
      <c r="B8" s="1"/>
      <c r="C8" s="1" t="s">
        <v>5</v>
      </c>
    </row>
    <row r="9" spans="1:3" ht="12.75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 t="s">
        <v>9</v>
      </c>
      <c r="B11" s="6" t="s">
        <v>10</v>
      </c>
      <c r="C11" s="7">
        <f>SUM(C12+C18+C26+C29+C33+C37)</f>
        <v>-2324.1000000000004</v>
      </c>
    </row>
    <row r="12" spans="1:3" ht="12.75">
      <c r="A12" s="5" t="s">
        <v>11</v>
      </c>
      <c r="B12" s="6" t="s">
        <v>12</v>
      </c>
      <c r="C12" s="7">
        <f>SUM(C13)</f>
        <v>112.99999999999999</v>
      </c>
    </row>
    <row r="13" spans="1:3" ht="12.75">
      <c r="A13" s="5" t="s">
        <v>13</v>
      </c>
      <c r="B13" s="6" t="s">
        <v>14</v>
      </c>
      <c r="C13" s="8">
        <f>SUM(C14:C17)</f>
        <v>112.99999999999999</v>
      </c>
    </row>
    <row r="14" spans="1:3" ht="89.25">
      <c r="A14" s="9" t="s">
        <v>15</v>
      </c>
      <c r="B14" s="10" t="s">
        <v>16</v>
      </c>
      <c r="C14" s="8">
        <v>104.6</v>
      </c>
    </row>
    <row r="15" spans="1:3" ht="114.75">
      <c r="A15" s="9" t="s">
        <v>17</v>
      </c>
      <c r="B15" s="10" t="s">
        <v>18</v>
      </c>
      <c r="C15" s="8">
        <v>-0.7</v>
      </c>
    </row>
    <row r="16" spans="1:3" ht="51">
      <c r="A16" s="9" t="s">
        <v>19</v>
      </c>
      <c r="B16" s="11" t="s">
        <v>20</v>
      </c>
      <c r="C16" s="8">
        <v>1.5</v>
      </c>
    </row>
    <row r="17" spans="1:3" ht="102">
      <c r="A17" s="9" t="s">
        <v>21</v>
      </c>
      <c r="B17" s="10" t="s">
        <v>22</v>
      </c>
      <c r="C17" s="8">
        <v>7.6</v>
      </c>
    </row>
    <row r="18" spans="1:3" ht="12.75">
      <c r="A18" s="5" t="s">
        <v>23</v>
      </c>
      <c r="B18" s="5" t="s">
        <v>24</v>
      </c>
      <c r="C18" s="7">
        <f>SUM(C19+C21)</f>
        <v>-2383</v>
      </c>
    </row>
    <row r="19" spans="1:3" ht="12.75">
      <c r="A19" s="9" t="s">
        <v>25</v>
      </c>
      <c r="B19" s="9" t="s">
        <v>26</v>
      </c>
      <c r="C19" s="8">
        <f>SUM(C20)</f>
        <v>214</v>
      </c>
    </row>
    <row r="20" spans="1:3" ht="51">
      <c r="A20" s="9" t="s">
        <v>27</v>
      </c>
      <c r="B20" s="11" t="s">
        <v>28</v>
      </c>
      <c r="C20" s="8">
        <v>214</v>
      </c>
    </row>
    <row r="21" spans="1:3" ht="12.75">
      <c r="A21" s="9" t="s">
        <v>29</v>
      </c>
      <c r="B21" s="11" t="s">
        <v>30</v>
      </c>
      <c r="C21" s="8">
        <f>SUM(C22+C24)</f>
        <v>-2597</v>
      </c>
    </row>
    <row r="22" spans="1:3" ht="12.75">
      <c r="A22" s="11" t="s">
        <v>31</v>
      </c>
      <c r="B22" s="11" t="s">
        <v>32</v>
      </c>
      <c r="C22" s="8">
        <f>SUM(C23)</f>
        <v>-2297</v>
      </c>
    </row>
    <row r="23" spans="1:3" ht="38.25">
      <c r="A23" s="11" t="s">
        <v>33</v>
      </c>
      <c r="B23" s="11" t="s">
        <v>34</v>
      </c>
      <c r="C23" s="8">
        <v>-2297</v>
      </c>
    </row>
    <row r="24" spans="1:3" ht="12.75">
      <c r="A24" s="11" t="s">
        <v>35</v>
      </c>
      <c r="B24" s="11" t="s">
        <v>36</v>
      </c>
      <c r="C24" s="8">
        <f>SUM(C25)</f>
        <v>-300</v>
      </c>
    </row>
    <row r="25" spans="1:3" ht="51">
      <c r="A25" s="11" t="s">
        <v>37</v>
      </c>
      <c r="B25" s="11" t="s">
        <v>38</v>
      </c>
      <c r="C25" s="8">
        <v>-300</v>
      </c>
    </row>
    <row r="26" spans="1:3" ht="12.75">
      <c r="A26" s="5" t="s">
        <v>39</v>
      </c>
      <c r="B26" s="6" t="s">
        <v>40</v>
      </c>
      <c r="C26" s="7">
        <f>SUM(C27)</f>
        <v>-2.9</v>
      </c>
    </row>
    <row r="27" spans="1:3" ht="51">
      <c r="A27" s="9" t="s">
        <v>41</v>
      </c>
      <c r="B27" s="11" t="s">
        <v>42</v>
      </c>
      <c r="C27" s="8">
        <f>SUM(C28)</f>
        <v>-2.9</v>
      </c>
    </row>
    <row r="28" spans="1:3" ht="89.25">
      <c r="A28" s="9" t="s">
        <v>43</v>
      </c>
      <c r="B28" s="11" t="s">
        <v>44</v>
      </c>
      <c r="C28" s="8">
        <v>-2.9</v>
      </c>
    </row>
    <row r="29" spans="1:3" ht="38.25">
      <c r="A29" s="5" t="s">
        <v>45</v>
      </c>
      <c r="B29" s="6" t="s">
        <v>46</v>
      </c>
      <c r="C29" s="7">
        <f>C30</f>
        <v>6.2</v>
      </c>
    </row>
    <row r="30" spans="1:3" ht="12.75">
      <c r="A30" s="9" t="s">
        <v>47</v>
      </c>
      <c r="B30" s="11" t="s">
        <v>24</v>
      </c>
      <c r="C30" s="8">
        <f>C31</f>
        <v>6.2</v>
      </c>
    </row>
    <row r="31" spans="1:3" ht="25.5">
      <c r="A31" s="9" t="s">
        <v>48</v>
      </c>
      <c r="B31" s="11" t="s">
        <v>49</v>
      </c>
      <c r="C31" s="8">
        <f>C32</f>
        <v>6.2</v>
      </c>
    </row>
    <row r="32" spans="1:3" ht="38.25">
      <c r="A32" s="9" t="s">
        <v>50</v>
      </c>
      <c r="B32" s="11" t="s">
        <v>51</v>
      </c>
      <c r="C32" s="8">
        <v>6.2</v>
      </c>
    </row>
    <row r="33" spans="1:3" ht="38.25">
      <c r="A33" s="5" t="s">
        <v>52</v>
      </c>
      <c r="B33" s="6" t="s">
        <v>53</v>
      </c>
      <c r="C33" s="7">
        <f>SUM(C34)</f>
        <v>-66</v>
      </c>
    </row>
    <row r="34" spans="1:3" ht="89.25">
      <c r="A34" s="12" t="s">
        <v>54</v>
      </c>
      <c r="B34" s="10" t="s">
        <v>55</v>
      </c>
      <c r="C34" s="8">
        <f>SUM(C35)</f>
        <v>-66</v>
      </c>
    </row>
    <row r="35" spans="1:3" ht="89.25">
      <c r="A35" s="12" t="s">
        <v>56</v>
      </c>
      <c r="B35" s="10" t="s">
        <v>57</v>
      </c>
      <c r="C35" s="8">
        <f>SUM(C36)</f>
        <v>-66</v>
      </c>
    </row>
    <row r="36" spans="1:3" ht="76.5">
      <c r="A36" s="12" t="s">
        <v>58</v>
      </c>
      <c r="B36" s="10" t="s">
        <v>59</v>
      </c>
      <c r="C36" s="8">
        <v>-66</v>
      </c>
    </row>
    <row r="37" spans="1:3" ht="12.75">
      <c r="A37" s="5" t="s">
        <v>60</v>
      </c>
      <c r="B37" s="6" t="s">
        <v>61</v>
      </c>
      <c r="C37" s="7">
        <f>SUM(C38)</f>
        <v>8.6</v>
      </c>
    </row>
    <row r="38" spans="1:3" ht="25.5">
      <c r="A38" s="9" t="s">
        <v>62</v>
      </c>
      <c r="B38" s="11" t="s">
        <v>63</v>
      </c>
      <c r="C38" s="8">
        <f>SUM(C39)</f>
        <v>8.6</v>
      </c>
    </row>
    <row r="39" spans="1:3" ht="38.25">
      <c r="A39" s="9" t="s">
        <v>64</v>
      </c>
      <c r="B39" s="11" t="s">
        <v>65</v>
      </c>
      <c r="C39" s="8">
        <v>8.6</v>
      </c>
    </row>
    <row r="40" spans="1:3" ht="12.75">
      <c r="A40" s="5" t="s">
        <v>66</v>
      </c>
      <c r="B40" s="6" t="s">
        <v>67</v>
      </c>
      <c r="C40" s="13">
        <f>SUM(C41+C53)</f>
        <v>693.22</v>
      </c>
    </row>
    <row r="41" spans="1:3" ht="38.25">
      <c r="A41" s="9" t="s">
        <v>68</v>
      </c>
      <c r="B41" s="11" t="s">
        <v>69</v>
      </c>
      <c r="C41" s="14">
        <f>SUM(C42+C47)</f>
        <v>675.72</v>
      </c>
    </row>
    <row r="42" spans="1:3" ht="38.25">
      <c r="A42" s="5" t="s">
        <v>70</v>
      </c>
      <c r="B42" s="6" t="s">
        <v>71</v>
      </c>
      <c r="C42" s="13">
        <f>SUM(C43)</f>
        <v>176.2</v>
      </c>
    </row>
    <row r="43" spans="1:3" ht="12.75">
      <c r="A43" s="9" t="s">
        <v>72</v>
      </c>
      <c r="B43" s="11" t="s">
        <v>73</v>
      </c>
      <c r="C43" s="14">
        <f>SUM(C44)</f>
        <v>176.2</v>
      </c>
    </row>
    <row r="44" spans="1:3" ht="25.5">
      <c r="A44" s="9" t="s">
        <v>74</v>
      </c>
      <c r="B44" s="11" t="s">
        <v>75</v>
      </c>
      <c r="C44" s="14">
        <f>SUM(C46)</f>
        <v>176.2</v>
      </c>
    </row>
    <row r="45" spans="1:3" ht="12.75">
      <c r="A45" s="9"/>
      <c r="B45" s="11" t="s">
        <v>76</v>
      </c>
      <c r="C45" s="14"/>
    </row>
    <row r="46" spans="1:3" ht="89.25">
      <c r="A46" s="9" t="s">
        <v>77</v>
      </c>
      <c r="B46" s="15" t="s">
        <v>78</v>
      </c>
      <c r="C46" s="14">
        <v>176.2</v>
      </c>
    </row>
    <row r="47" spans="1:3" ht="12.75">
      <c r="A47" s="5" t="s">
        <v>79</v>
      </c>
      <c r="B47" s="6" t="s">
        <v>80</v>
      </c>
      <c r="C47" s="13">
        <f>SUM(C48)</f>
        <v>499.52</v>
      </c>
    </row>
    <row r="48" spans="1:3" ht="25.5">
      <c r="A48" s="9" t="s">
        <v>81</v>
      </c>
      <c r="B48" s="11" t="s">
        <v>82</v>
      </c>
      <c r="C48" s="14">
        <f>SUM(C49)</f>
        <v>499.52</v>
      </c>
    </row>
    <row r="49" spans="1:3" ht="26.25" customHeight="1">
      <c r="A49" s="9" t="s">
        <v>83</v>
      </c>
      <c r="B49" s="11" t="s">
        <v>84</v>
      </c>
      <c r="C49" s="14">
        <f>SUM(C51)</f>
        <v>499.52</v>
      </c>
    </row>
    <row r="50" spans="1:3" ht="12.75">
      <c r="A50" s="9"/>
      <c r="B50" s="11" t="s">
        <v>76</v>
      </c>
      <c r="C50" s="14"/>
    </row>
    <row r="51" spans="1:3" s="19" customFormat="1" ht="25.5">
      <c r="A51" s="16" t="s">
        <v>81</v>
      </c>
      <c r="B51" s="17" t="s">
        <v>85</v>
      </c>
      <c r="C51" s="18">
        <f>SUM(C52:C52)</f>
        <v>499.52</v>
      </c>
    </row>
    <row r="52" spans="1:3" s="19" customFormat="1" ht="140.25">
      <c r="A52" s="20" t="s">
        <v>86</v>
      </c>
      <c r="B52" s="21" t="s">
        <v>87</v>
      </c>
      <c r="C52" s="22">
        <v>499.52</v>
      </c>
    </row>
    <row r="53" spans="1:3" ht="12.75">
      <c r="A53" s="5" t="s">
        <v>88</v>
      </c>
      <c r="B53" s="23" t="s">
        <v>89</v>
      </c>
      <c r="C53" s="13">
        <f>SUM(C54)</f>
        <v>17.5</v>
      </c>
    </row>
    <row r="54" spans="1:3" ht="25.5">
      <c r="A54" s="9" t="s">
        <v>90</v>
      </c>
      <c r="B54" s="24" t="s">
        <v>91</v>
      </c>
      <c r="C54" s="14">
        <f>SUM(C55)</f>
        <v>17.5</v>
      </c>
    </row>
    <row r="55" spans="1:3" ht="25.5">
      <c r="A55" s="9" t="s">
        <v>92</v>
      </c>
      <c r="B55" s="24" t="s">
        <v>91</v>
      </c>
      <c r="C55" s="14">
        <v>17.5</v>
      </c>
    </row>
    <row r="56" spans="1:3" ht="12.75">
      <c r="A56" s="9"/>
      <c r="B56" s="6" t="s">
        <v>93</v>
      </c>
      <c r="C56" s="13">
        <f>SUM(C11+C40)</f>
        <v>-1630.8800000000003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2017-12-21T08:50:03Z</cp:lastPrinted>
  <dcterms:modified xsi:type="dcterms:W3CDTF">2017-12-22T12:16:32Z</dcterms:modified>
  <cp:category/>
  <cp:version/>
  <cp:contentType/>
  <cp:contentStatus/>
</cp:coreProperties>
</file>