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_xlnm.Print_Area" localSheetId="0">'лист'!$A$1:$E$35</definedName>
  </definedNames>
  <calcPr fullCalcOnLoad="1"/>
</workbook>
</file>

<file path=xl/sharedStrings.xml><?xml version="1.0" encoding="utf-8"?>
<sst xmlns="http://schemas.openxmlformats.org/spreadsheetml/2006/main" count="79" uniqueCount="49">
  <si>
    <t>Приложение № 7</t>
  </si>
  <si>
    <t>к решению Совета народных депутатов  муниципального образования Андреевское сельское поселение</t>
  </si>
  <si>
    <t>Распределение бюджетных ассигнований по разделам, подразделам классификации расходов бюджета муниципального образования Андреевское сельское поселение на 2018 год</t>
  </si>
  <si>
    <t xml:space="preserve">                                      </t>
  </si>
  <si>
    <t>(тыс.руб.)</t>
  </si>
  <si>
    <t>Наименование расходов</t>
  </si>
  <si>
    <t>Код раздела</t>
  </si>
  <si>
    <t>Код подраздела</t>
  </si>
  <si>
    <t>План 
На 2018 год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</si>
  <si>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</si>
  <si>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</si>
  <si>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</si>
  <si>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</si>
  <si>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</si>
  <si>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</si>
  <si>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</si>
  <si>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</si>
  <si>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</si>
  <si>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</si>
  <si>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</si>
  <si>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</si>
  <si>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</si>
  <si>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</si>
  <si>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</si>
  <si>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</si>
  <si>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</si>
  <si>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</si>
  <si>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</si>
  <si>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</si>
  <si>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Жилищно-коммунальное хозяйство</t>
  </si>
  <si>
    <t>05</t>
  </si>
  <si>
    <t>Жилищное хозяйство</t>
  </si>
  <si>
    <t xml:space="preserve">Благоустройство 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</si>
  <si>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</si>
  <si>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</si>
  <si>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</si>
  <si>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</si>
  <si>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</si>
  <si>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</si>
  <si>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</si>
  <si>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</si>
  <si>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</si>
  <si>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</si>
  <si>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</si>
  <si>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</si>
  <si>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</si>
  <si>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</si>
  <si>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ИТОГО РАСХОДОВ:</t>
  </si>
  <si>
    <t>От 11.12.2017 № 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</si>
</sst>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3.57421875" style="1" customWidth="1"/>
    <col min="2" max="2" width="52.140625" style="1" customWidth="1"/>
    <col min="3" max="4" width="8.8515625" style="2" customWidth="1"/>
    <col min="5" max="5" width="12.00390625" style="3" customWidth="1"/>
    <col min="6" max="16384" width="9.140625" style="1" customWidth="1"/>
  </cols>
  <sheetData>
    <row r="1" spans="3:5" s="4" customFormat="1" ht="15" customHeight="1">
      <c r="C1" s="47" t="s">
        <v>0</v>
      </c>
      <c r="D1" s="47"/>
      <c r="E1" s="47"/>
    </row>
    <row r="2" spans="3:5" s="4" customFormat="1" ht="60.75" customHeight="1">
      <c r="C2" s="48" t="s">
        <v>1</v>
      </c>
      <c r="D2" s="48"/>
      <c r="E2" s="48"/>
    </row>
    <row r="3" spans="3:5" s="4" customFormat="1" ht="13.5">
      <c r="C3" s="49" t="s">
        <v>48</v>
      </c>
      <c r="D3" s="49"/>
      <c r="E3" s="49"/>
    </row>
    <row r="4" spans="3:5" s="4" customFormat="1" ht="13.5">
      <c r="C4" s="5"/>
      <c r="D4" s="5"/>
      <c r="E4" s="6"/>
    </row>
    <row r="5" spans="2:10" ht="45.75" customHeight="1">
      <c r="B5" s="50" t="s">
        <v>2</v>
      </c>
      <c r="C5" s="50"/>
      <c r="D5" s="50"/>
      <c r="E5" s="50"/>
      <c r="F5" s="7"/>
      <c r="G5" s="7"/>
      <c r="H5" s="7"/>
      <c r="I5" s="7" t="s">
        <v>3</v>
      </c>
      <c r="J5" s="7"/>
    </row>
    <row r="6" ht="17.25" customHeight="1">
      <c r="E6" s="3" t="s">
        <v>4</v>
      </c>
    </row>
    <row r="7" spans="2:5" ht="36.75" customHeight="1">
      <c r="B7" s="8" t="s">
        <v>5</v>
      </c>
      <c r="C7" s="8" t="s">
        <v>6</v>
      </c>
      <c r="D7" s="8" t="s">
        <v>7</v>
      </c>
      <c r="E7" s="9" t="s">
        <v>8</v>
      </c>
    </row>
    <row r="8" spans="2:5" s="2" customFormat="1" ht="12.75">
      <c r="B8" s="8">
        <v>1</v>
      </c>
      <c r="C8" s="10">
        <v>2</v>
      </c>
      <c r="D8" s="10">
        <v>3</v>
      </c>
      <c r="E8" s="11">
        <v>4</v>
      </c>
    </row>
    <row r="9" spans="2:5" s="12" customFormat="1" ht="13.5">
      <c r="B9" s="13" t="s">
        <v>9</v>
      </c>
      <c r="C9" s="14" t="s">
        <v>10</v>
      </c>
      <c r="D9" s="14"/>
      <c r="E9" s="15">
        <f>SUM(E10:E13)</f>
        <v>12155</v>
      </c>
    </row>
    <row r="10" spans="2:6" s="16" customFormat="1" ht="42.75" customHeight="1">
      <c r="B10" s="17" t="s">
        <v>11</v>
      </c>
      <c r="C10" s="18" t="s">
        <v>10</v>
      </c>
      <c r="D10" s="18" t="s">
        <v>12</v>
      </c>
      <c r="E10" s="19">
        <v>12.1</v>
      </c>
      <c r="F10" s="20"/>
    </row>
    <row r="11" spans="2:5" s="20" customFormat="1" ht="53.25" customHeight="1">
      <c r="B11" s="17" t="s">
        <v>13</v>
      </c>
      <c r="C11" s="21" t="s">
        <v>10</v>
      </c>
      <c r="D11" s="21" t="s">
        <v>14</v>
      </c>
      <c r="E11" s="19">
        <v>2885.6</v>
      </c>
    </row>
    <row r="12" spans="2:5" s="20" customFormat="1" ht="15" customHeight="1">
      <c r="B12" s="17" t="s">
        <v>15</v>
      </c>
      <c r="C12" s="21" t="s">
        <v>10</v>
      </c>
      <c r="D12" s="21" t="s">
        <v>16</v>
      </c>
      <c r="E12" s="19">
        <v>68.6</v>
      </c>
    </row>
    <row r="13" spans="2:5" s="20" customFormat="1" ht="15" customHeight="1">
      <c r="B13" s="22" t="s">
        <v>17</v>
      </c>
      <c r="C13" s="23" t="s">
        <v>10</v>
      </c>
      <c r="D13" s="23" t="s">
        <v>18</v>
      </c>
      <c r="E13" s="19">
        <v>9188.7</v>
      </c>
    </row>
    <row r="14" spans="2:5" s="12" customFormat="1" ht="15" customHeight="1">
      <c r="B14" s="24" t="s">
        <v>19</v>
      </c>
      <c r="C14" s="25" t="s">
        <v>20</v>
      </c>
      <c r="D14" s="25"/>
      <c r="E14" s="15">
        <f>E15</f>
        <v>170.7</v>
      </c>
    </row>
    <row r="15" spans="2:5" s="20" customFormat="1" ht="15" customHeight="1">
      <c r="B15" s="22" t="s">
        <v>21</v>
      </c>
      <c r="C15" s="23" t="s">
        <v>20</v>
      </c>
      <c r="D15" s="23" t="s">
        <v>12</v>
      </c>
      <c r="E15" s="19">
        <v>170.7</v>
      </c>
    </row>
    <row r="16" spans="2:5" s="12" customFormat="1" ht="31.5" customHeight="1">
      <c r="B16" s="26" t="s">
        <v>22</v>
      </c>
      <c r="C16" s="27" t="s">
        <v>12</v>
      </c>
      <c r="D16" s="27"/>
      <c r="E16" s="28">
        <f>SUM(E17:E18)</f>
        <v>623.1</v>
      </c>
    </row>
    <row r="17" spans="2:5" s="20" customFormat="1" ht="42" customHeight="1">
      <c r="B17" s="17" t="s">
        <v>23</v>
      </c>
      <c r="C17" s="21" t="s">
        <v>12</v>
      </c>
      <c r="D17" s="21" t="s">
        <v>24</v>
      </c>
      <c r="E17" s="29">
        <v>319</v>
      </c>
    </row>
    <row r="18" spans="2:5" s="20" customFormat="1" ht="18" customHeight="1">
      <c r="B18" s="17" t="s">
        <v>25</v>
      </c>
      <c r="C18" s="21" t="s">
        <v>12</v>
      </c>
      <c r="D18" s="21" t="s">
        <v>26</v>
      </c>
      <c r="E18" s="29">
        <v>304.1</v>
      </c>
    </row>
    <row r="19" spans="2:5" s="20" customFormat="1" ht="18" customHeight="1">
      <c r="B19" s="30" t="s">
        <v>27</v>
      </c>
      <c r="C19" s="31" t="s">
        <v>14</v>
      </c>
      <c r="D19" s="31"/>
      <c r="E19" s="28">
        <v>134.2</v>
      </c>
    </row>
    <row r="20" spans="2:5" s="20" customFormat="1" ht="18" customHeight="1">
      <c r="B20" s="32" t="s">
        <v>28</v>
      </c>
      <c r="C20" s="33" t="s">
        <v>14</v>
      </c>
      <c r="D20" s="33" t="s">
        <v>10</v>
      </c>
      <c r="E20" s="29">
        <v>134.2</v>
      </c>
    </row>
    <row r="21" spans="2:5" s="34" customFormat="1" ht="13.5">
      <c r="B21" s="26" t="s">
        <v>29</v>
      </c>
      <c r="C21" s="27" t="s">
        <v>30</v>
      </c>
      <c r="D21" s="27"/>
      <c r="E21" s="15">
        <f>SUM(E22:E23)</f>
        <v>3966.3</v>
      </c>
    </row>
    <row r="22" spans="2:5" s="35" customFormat="1" ht="13.5">
      <c r="B22" s="17" t="s">
        <v>31</v>
      </c>
      <c r="C22" s="21" t="s">
        <v>30</v>
      </c>
      <c r="D22" s="21" t="s">
        <v>10</v>
      </c>
      <c r="E22" s="19">
        <v>249.4</v>
      </c>
    </row>
    <row r="23" spans="2:5" s="35" customFormat="1" ht="13.5">
      <c r="B23" s="17" t="s">
        <v>32</v>
      </c>
      <c r="C23" s="21" t="s">
        <v>30</v>
      </c>
      <c r="D23" s="21" t="s">
        <v>12</v>
      </c>
      <c r="E23" s="19">
        <v>3716.9</v>
      </c>
    </row>
    <row r="24" spans="2:5" s="34" customFormat="1" ht="13.5">
      <c r="B24" s="26" t="s">
        <v>33</v>
      </c>
      <c r="C24" s="27" t="s">
        <v>34</v>
      </c>
      <c r="D24" s="27"/>
      <c r="E24" s="15">
        <f>SUM(E25:E25)</f>
        <v>200</v>
      </c>
    </row>
    <row r="25" spans="2:8" s="20" customFormat="1" ht="13.5">
      <c r="B25" s="36" t="s">
        <v>35</v>
      </c>
      <c r="C25" s="23" t="s">
        <v>34</v>
      </c>
      <c r="D25" s="23" t="s">
        <v>30</v>
      </c>
      <c r="E25" s="19">
        <v>200</v>
      </c>
      <c r="H25" s="37"/>
    </row>
    <row r="26" spans="2:8" s="12" customFormat="1" ht="15" customHeight="1">
      <c r="B26" s="38" t="s">
        <v>36</v>
      </c>
      <c r="C26" s="25" t="s">
        <v>37</v>
      </c>
      <c r="D26" s="25"/>
      <c r="E26" s="15">
        <f>E27</f>
        <v>40</v>
      </c>
      <c r="H26" s="39"/>
    </row>
    <row r="27" spans="2:8" s="20" customFormat="1" ht="18" customHeight="1">
      <c r="B27" s="36" t="s">
        <v>38</v>
      </c>
      <c r="C27" s="23" t="s">
        <v>37</v>
      </c>
      <c r="D27" s="23" t="s">
        <v>37</v>
      </c>
      <c r="E27" s="19">
        <v>40</v>
      </c>
      <c r="H27" s="37"/>
    </row>
    <row r="28" spans="2:5" s="12" customFormat="1" ht="15" customHeight="1">
      <c r="B28" s="24" t="s">
        <v>39</v>
      </c>
      <c r="C28" s="25" t="s">
        <v>40</v>
      </c>
      <c r="D28" s="25"/>
      <c r="E28" s="15">
        <f>E29</f>
        <v>13428.9</v>
      </c>
    </row>
    <row r="29" spans="2:6" s="40" customFormat="1" ht="15" customHeight="1">
      <c r="B29" s="22" t="s">
        <v>41</v>
      </c>
      <c r="C29" s="23" t="s">
        <v>40</v>
      </c>
      <c r="D29" s="23" t="s">
        <v>10</v>
      </c>
      <c r="E29" s="19">
        <v>13428.9</v>
      </c>
      <c r="F29" s="41"/>
    </row>
    <row r="30" spans="2:5" s="34" customFormat="1" ht="15" customHeight="1">
      <c r="B30" s="26" t="s">
        <v>42</v>
      </c>
      <c r="C30" s="25" t="s">
        <v>26</v>
      </c>
      <c r="D30" s="25"/>
      <c r="E30" s="15">
        <f>SUM(E31:E32)</f>
        <v>899.2</v>
      </c>
    </row>
    <row r="31" spans="2:5" s="42" customFormat="1" ht="15" customHeight="1">
      <c r="B31" s="17" t="s">
        <v>43</v>
      </c>
      <c r="C31" s="23" t="s">
        <v>26</v>
      </c>
      <c r="D31" s="23" t="s">
        <v>10</v>
      </c>
      <c r="E31" s="19">
        <v>511.8</v>
      </c>
    </row>
    <row r="32" spans="2:5" s="20" customFormat="1" ht="13.5">
      <c r="B32" s="22" t="s">
        <v>44</v>
      </c>
      <c r="C32" s="23" t="s">
        <v>26</v>
      </c>
      <c r="D32" s="23" t="s">
        <v>12</v>
      </c>
      <c r="E32" s="19">
        <v>387.4</v>
      </c>
    </row>
    <row r="33" spans="2:5" s="20" customFormat="1" ht="13.5">
      <c r="B33" s="26" t="s">
        <v>45</v>
      </c>
      <c r="C33" s="25" t="s">
        <v>16</v>
      </c>
      <c r="D33" s="25"/>
      <c r="E33" s="15">
        <f>E34</f>
        <v>71</v>
      </c>
    </row>
    <row r="34" spans="2:5" s="20" customFormat="1" ht="13.5">
      <c r="B34" s="17" t="s">
        <v>46</v>
      </c>
      <c r="C34" s="23" t="s">
        <v>16</v>
      </c>
      <c r="D34" s="23" t="s">
        <v>20</v>
      </c>
      <c r="E34" s="19">
        <v>71</v>
      </c>
    </row>
    <row r="35" spans="2:5" s="43" customFormat="1" ht="15">
      <c r="B35" s="44" t="s">
        <v>47</v>
      </c>
      <c r="C35" s="45"/>
      <c r="D35" s="45"/>
      <c r="E35" s="46">
        <f>SUM(E9,E14,E16,E21,E24,E26,E28,E30,E33,E19)</f>
        <v>31688.4</v>
      </c>
    </row>
  </sheetData>
  <sheetProtection selectLockedCells="1" selectUnlockedCells="1"/>
  <mergeCells count="4">
    <mergeCell ref="C1:E1"/>
    <mergeCell ref="C2:E2"/>
    <mergeCell ref="C3:E3"/>
    <mergeCell ref="B5:E5"/>
  </mergeCells>
  <printOptions/>
  <pageMargins left="0.8604166666666667" right="0.19652777777777777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2017-12-04T23:38:52Z</dcterms:modified>
  <cp:category/>
  <cp:version/>
  <cp:contentType/>
  <cp:contentStatus/>
</cp:coreProperties>
</file>