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<sst xmlns="http://schemas.openxmlformats.org/spreadsheetml/2006/main" count="66" uniqueCount="66">
  <si>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</si>
  <si>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</si>
  <si>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</si>
  <si>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</si>
  <si>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2016 ГОД</t>
  </si>
  <si>
    <t>(тыс. 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</si>
  <si>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</si>
  <si>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</si>
  <si>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</si>
  <si>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</si>
  <si>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</si>
  <si>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</si>
  <si>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</si>
  <si>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</si>
  <si>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</si>
  <si>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</si>
  <si>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</si>
  <si>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</si>
  <si>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</si>
  <si>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000 1 01 02040 01 1000 110</t>
  </si>
  <si>
    <t>Налог на доходы физических лиц в виде авансовых платежей с доходов, полученных физическими лицами,являющимися иностранными гражданами, осуществляющими трудовую деятельность по найму у физических лиц на основании патента в соответствии ст статьей 227.1  Налогового кодекса Российской Федерации</t>
  </si>
  <si>
    <t>000 1 06 00000 00 0 000 000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</si>
  <si>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</si>
  <si>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</si>
  <si>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</si>
  <si>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</si>
  <si>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</si>
  <si>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</si>
  <si>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</si>
  <si>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</si>
  <si>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</si>
  <si>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</si>
  <si>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</si>
  <si>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</si>
  <si>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</si>
  <si>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</si>
  <si>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</si>
  <si>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</si>
  <si>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</si>
  <si>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</si>
  <si>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</si>
  <si>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</si>
  <si>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</si>
  <si>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</si>
  <si>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</si>
  <si>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</si>
  <si>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</si>
  <si>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</si>
  <si>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</si>
  <si>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</si>
  <si>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доходы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</si>
  <si>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</si>
  <si>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</si>
  <si>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</si>
  <si>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</si>
  <si>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</si>
  <si>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бюджетной системы  Российской Федерации 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</si>
  <si>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</si>
  <si>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</si>
  <si>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</si>
  <si>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сельских поселений</t>
  </si>
  <si>
    <t>в том числе:</t>
  </si>
  <si>
    <t>000 2 02 02999 10 7039 151</t>
  </si>
  <si>
    <t>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</si>
  <si>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ИТОГО ДОХОДОВ:</t>
  </si>
  <si>
    <t xml:space="preserve">                                        От 26.12.2016  №  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</si>
</sst>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1"/>
      <c r="B1" s="17" t="s">
        <v>0</v>
      </c>
      <c r="C1" s="17"/>
    </row>
    <row r="2" spans="1:3" ht="12.75" customHeight="1">
      <c r="A2" s="1"/>
      <c r="B2" s="18" t="s">
        <v>1</v>
      </c>
      <c r="C2" s="18"/>
    </row>
    <row r="3" spans="1:3" ht="12.75">
      <c r="A3" s="1"/>
      <c r="B3" s="17" t="s">
        <v>2</v>
      </c>
      <c r="C3" s="17"/>
    </row>
    <row r="4" spans="1:3" ht="12.75">
      <c r="A4" s="1"/>
      <c r="B4" s="17" t="s">
        <v>3</v>
      </c>
      <c r="C4" s="17"/>
    </row>
    <row r="5" spans="1:3" ht="12.75">
      <c r="A5" s="1"/>
      <c r="B5" s="20" t="s">
        <v>65</v>
      </c>
      <c r="C5" s="17"/>
    </row>
    <row r="6" spans="1:3" ht="12.75">
      <c r="A6" s="1"/>
      <c r="B6" s="1"/>
      <c r="C6" s="1"/>
    </row>
    <row r="7" spans="1:3" ht="27" customHeight="1">
      <c r="A7" s="19" t="s">
        <v>4</v>
      </c>
      <c r="B7" s="19"/>
      <c r="C7" s="19"/>
    </row>
    <row r="8" spans="1:3" ht="12.75">
      <c r="A8" s="1"/>
      <c r="B8" s="1"/>
      <c r="C8" s="1" t="s">
        <v>5</v>
      </c>
    </row>
    <row r="9" spans="1:3" ht="20.25" customHeight="1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>
      <c r="A11" s="5" t="s">
        <v>9</v>
      </c>
      <c r="B11" s="6" t="s">
        <v>10</v>
      </c>
      <c r="C11" s="7">
        <f>SUM(C12+C17+C25+C28)</f>
        <v>1512.4</v>
      </c>
    </row>
    <row r="12" spans="1:3" ht="12.75">
      <c r="A12" s="5" t="s">
        <v>11</v>
      </c>
      <c r="B12" s="6" t="s">
        <v>12</v>
      </c>
      <c r="C12" s="7">
        <f>SUM(C13)</f>
        <v>28</v>
      </c>
    </row>
    <row r="13" spans="1:3" ht="12.75">
      <c r="A13" s="5" t="s">
        <v>13</v>
      </c>
      <c r="B13" s="6" t="s">
        <v>14</v>
      </c>
      <c r="C13" s="7">
        <f>SUM(C14:C16)</f>
        <v>28</v>
      </c>
    </row>
    <row r="14" spans="1:3" ht="79.5" customHeight="1">
      <c r="A14" s="8" t="s">
        <v>15</v>
      </c>
      <c r="B14" s="9" t="s">
        <v>16</v>
      </c>
      <c r="C14" s="10">
        <v>25</v>
      </c>
    </row>
    <row r="15" spans="1:3" ht="54" customHeight="1">
      <c r="A15" s="8" t="s">
        <v>17</v>
      </c>
      <c r="B15" s="11" t="s">
        <v>18</v>
      </c>
      <c r="C15" s="10">
        <v>3.3</v>
      </c>
    </row>
    <row r="16" spans="1:3" ht="94.5" customHeight="1">
      <c r="A16" s="8" t="s">
        <v>19</v>
      </c>
      <c r="B16" s="9" t="s">
        <v>20</v>
      </c>
      <c r="C16" s="10">
        <v>-0.30000000000000004</v>
      </c>
    </row>
    <row r="17" spans="1:3" ht="12.75">
      <c r="A17" s="5" t="s">
        <v>21</v>
      </c>
      <c r="B17" s="5" t="s">
        <v>22</v>
      </c>
      <c r="C17" s="7">
        <f>SUM(C18+C20)</f>
        <v>1467.4</v>
      </c>
    </row>
    <row r="18" spans="1:3" ht="12.75">
      <c r="A18" s="8" t="s">
        <v>23</v>
      </c>
      <c r="B18" s="8" t="s">
        <v>24</v>
      </c>
      <c r="C18" s="10">
        <f>SUM(C19)</f>
        <v>190</v>
      </c>
    </row>
    <row r="19" spans="1:3" ht="46.5" customHeight="1">
      <c r="A19" s="8" t="s">
        <v>25</v>
      </c>
      <c r="B19" s="11" t="s">
        <v>26</v>
      </c>
      <c r="C19" s="10">
        <v>190</v>
      </c>
    </row>
    <row r="20" spans="1:3" ht="12.75">
      <c r="A20" s="8" t="s">
        <v>27</v>
      </c>
      <c r="B20" s="11" t="s">
        <v>28</v>
      </c>
      <c r="C20" s="12">
        <f>SUM(C21+C23)</f>
        <v>1277.4</v>
      </c>
    </row>
    <row r="21" spans="1:3" ht="12.75">
      <c r="A21" s="11" t="s">
        <v>29</v>
      </c>
      <c r="B21" s="11" t="s">
        <v>30</v>
      </c>
      <c r="C21" s="12">
        <f>SUM(C22)</f>
        <v>87.4</v>
      </c>
    </row>
    <row r="22" spans="1:3" ht="40.5" customHeight="1">
      <c r="A22" s="11" t="s">
        <v>31</v>
      </c>
      <c r="B22" s="11" t="s">
        <v>32</v>
      </c>
      <c r="C22" s="12">
        <v>87.4</v>
      </c>
    </row>
    <row r="23" spans="1:3" ht="12.75">
      <c r="A23" s="11" t="s">
        <v>33</v>
      </c>
      <c r="B23" s="11" t="s">
        <v>34</v>
      </c>
      <c r="C23" s="12">
        <f>SUM(C24)</f>
        <v>1190</v>
      </c>
    </row>
    <row r="24" spans="1:3" ht="45" customHeight="1">
      <c r="A24" s="11" t="s">
        <v>35</v>
      </c>
      <c r="B24" s="11" t="s">
        <v>36</v>
      </c>
      <c r="C24" s="12">
        <v>1190</v>
      </c>
    </row>
    <row r="25" spans="1:3" ht="12.75">
      <c r="A25" s="5" t="s">
        <v>37</v>
      </c>
      <c r="B25" s="6" t="s">
        <v>38</v>
      </c>
      <c r="C25" s="7">
        <f>SUM(C26)</f>
        <v>-1</v>
      </c>
    </row>
    <row r="26" spans="1:3" ht="52.5">
      <c r="A26" s="8" t="s">
        <v>39</v>
      </c>
      <c r="B26" s="11" t="s">
        <v>40</v>
      </c>
      <c r="C26" s="12">
        <f>SUM(C27)</f>
        <v>-1</v>
      </c>
    </row>
    <row r="27" spans="1:3" ht="92.25">
      <c r="A27" s="8" t="s">
        <v>41</v>
      </c>
      <c r="B27" s="11" t="s">
        <v>42</v>
      </c>
      <c r="C27" s="12">
        <v>-1</v>
      </c>
    </row>
    <row r="28" spans="1:3" ht="36" customHeight="1">
      <c r="A28" s="5" t="s">
        <v>43</v>
      </c>
      <c r="B28" s="6" t="s">
        <v>44</v>
      </c>
      <c r="C28" s="7">
        <f>SUM(C29)</f>
        <v>18</v>
      </c>
    </row>
    <row r="29" spans="1:3" ht="85.5" customHeight="1">
      <c r="A29" s="13" t="s">
        <v>45</v>
      </c>
      <c r="B29" s="9" t="s">
        <v>46</v>
      </c>
      <c r="C29" s="12">
        <f>SUM(C30)</f>
        <v>18</v>
      </c>
    </row>
    <row r="30" spans="1:3" ht="92.25">
      <c r="A30" s="13" t="s">
        <v>47</v>
      </c>
      <c r="B30" s="9" t="s">
        <v>48</v>
      </c>
      <c r="C30" s="12">
        <f>SUM(C31)</f>
        <v>18</v>
      </c>
    </row>
    <row r="31" spans="1:3" ht="78.75">
      <c r="A31" s="13" t="s">
        <v>49</v>
      </c>
      <c r="B31" s="9" t="s">
        <v>50</v>
      </c>
      <c r="C31" s="12">
        <v>18</v>
      </c>
    </row>
    <row r="32" spans="1:3" ht="12.75">
      <c r="A32" s="5" t="s">
        <v>51</v>
      </c>
      <c r="B32" s="6" t="s">
        <v>52</v>
      </c>
      <c r="C32" s="14">
        <f>SUM(C33)</f>
        <v>96.6</v>
      </c>
    </row>
    <row r="33" spans="1:3" ht="39">
      <c r="A33" s="8" t="s">
        <v>53</v>
      </c>
      <c r="B33" s="11" t="s">
        <v>54</v>
      </c>
      <c r="C33" s="15">
        <f>SUM(C34)</f>
        <v>96.6</v>
      </c>
    </row>
    <row r="34" spans="1:3" ht="39">
      <c r="A34" s="5" t="s">
        <v>55</v>
      </c>
      <c r="B34" s="6" t="s">
        <v>56</v>
      </c>
      <c r="C34" s="15">
        <f>SUM(C35)</f>
        <v>96.6</v>
      </c>
    </row>
    <row r="35" spans="1:3" ht="12.75">
      <c r="A35" s="8" t="s">
        <v>57</v>
      </c>
      <c r="B35" s="11" t="s">
        <v>58</v>
      </c>
      <c r="C35" s="15">
        <f>SUM(C36)</f>
        <v>96.6</v>
      </c>
    </row>
    <row r="36" spans="1:3" ht="26.25">
      <c r="A36" s="8" t="s">
        <v>59</v>
      </c>
      <c r="B36" s="11" t="s">
        <v>60</v>
      </c>
      <c r="C36" s="15">
        <f>SUM(C38)</f>
        <v>96.6</v>
      </c>
    </row>
    <row r="37" spans="1:3" ht="12.75">
      <c r="A37" s="8"/>
      <c r="B37" s="11" t="s">
        <v>61</v>
      </c>
      <c r="C37" s="15"/>
    </row>
    <row r="38" spans="1:3" ht="66">
      <c r="A38" s="8" t="s">
        <v>62</v>
      </c>
      <c r="B38" s="16" t="s">
        <v>63</v>
      </c>
      <c r="C38" s="15">
        <v>96.6</v>
      </c>
    </row>
    <row r="39" spans="1:3" ht="12.75">
      <c r="A39" s="8"/>
      <c r="B39" s="6" t="s">
        <v>64</v>
      </c>
      <c r="C39" s="14">
        <f>SUM(C11+C32)</f>
        <v>1609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2016-12-26T19:35:36Z</dcterms:modified>
  <cp:category/>
  <cp:version/>
  <cp:contentType/>
  <cp:contentStatus/>
</cp:coreProperties>
</file>