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<sst xmlns="http://schemas.openxmlformats.org/spreadsheetml/2006/main" count="73" uniqueCount="70">
  <si>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</si>
  <si>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</si>
  <si>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</si>
  <si>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</si>
  <si>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</si>
  <si>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Код по классификации</t>
  </si>
  <si>
    <t>Наименование  показателей</t>
  </si>
  <si>
    <t xml:space="preserve">Сумма  </t>
  </si>
  <si>
    <t>Д О  Х  О  Д  Ы</t>
  </si>
  <si>
    <t>000 1 00 00000 00 0000 000</t>
  </si>
  <si>
    <t>Налоги на прибыль,доходы</t>
  </si>
  <si>
    <t>000 1 01 02000 01 0000 110</t>
  </si>
  <si>
    <t>Налог на доходы  физических лиц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</si>
  <si>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</si>
  <si>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</si>
  <si>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</si>
  <si>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</si>
  <si>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</si>
  <si>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</si>
  <si>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000 2 00 00000 00 0000 000</t>
  </si>
  <si>
    <t>Безвозмездные поступления</t>
  </si>
  <si>
    <t>000 2 02 00000 00 0000 000</t>
  </si>
  <si>
    <t>в том числе:</t>
  </si>
  <si>
    <t>000 2 02 02000 00 0000 151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</si>
  <si>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</si>
  <si>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</si>
  <si>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</si>
  <si>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</si>
  <si>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ИТОГО ДОХОДОВ:</t>
  </si>
  <si>
    <t xml:space="preserve">         к решению Совета народных депутатов</t>
  </si>
  <si>
    <t>000 2 02 02999 00 0000 151</t>
  </si>
  <si>
    <t>Прочие субсидии</t>
  </si>
  <si>
    <t>000 2 02 02999 10 0000 151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</si>
  <si>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</si>
  <si>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</si>
  <si>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</si>
  <si>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</si>
  <si>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</si>
  <si>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</si>
  <si>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</si>
  <si>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</si>
  <si>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</si>
  <si>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    мниципального образования Андреевское</t>
  </si>
  <si>
    <t>сельское поселение</t>
  </si>
  <si>
    <t>000 1 01 00000 00 0000 000</t>
  </si>
  <si>
    <t>000 1 06 00000 00 0 000 000</t>
  </si>
  <si>
    <t>НАЛОГОВЫЕ И НЕНАЛОГОВЫЕ ДОХОДЫ</t>
  </si>
  <si>
    <t>Прочие межбюджетные трансферты на обеспечение сбалансированности бюджета поселения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</si>
  <si>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</si>
  <si>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</si>
  <si>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000 1 08 00000 00 0000 000</t>
  </si>
  <si>
    <t>Государственная  пошлина</t>
  </si>
  <si>
    <t>000 1 16 00000 00 0000 000</t>
  </si>
  <si>
    <t>Штрафы, санкции, возмещение ущерба</t>
  </si>
  <si>
    <t>000 2 02 02999 10 7023 151</t>
  </si>
  <si>
    <t>000 2 02 02999 10 7053 151</t>
  </si>
  <si>
    <t>Субсидии бюджетам бюджетной системы  Российской Федерации  (межбюджетные субсидии)</t>
  </si>
  <si>
    <t>Приложение № 4</t>
  </si>
  <si>
    <t>2017 год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</si>
  <si>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</si>
  <si>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 поселений</t>
  </si>
  <si>
    <t xml:space="preserve">Прочие субсидии бюджетам сельских поселений (субсидии  бюджетам сельских 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культуры) </t>
  </si>
  <si>
    <t xml:space="preserve">Прочие субсидии бюджетам сельских поселений (субсидии бюджетам  сельских поселений на софинансирование проведения ремонтных, противоаварийных работ и противопожарных мероприятий в зданиях муниципальных учреждений культуры) </t>
  </si>
  <si>
    <t>ПОСТУПЛЕНИЕ  ДОХОДОВ   В     БЮДЖЕТ МУНИЦИПАЛЬНОГО ОБРАЗОВАНИЯ АНДРЕЕВСКОЕ СЕЛЬСКОЕ ПОСЕЛЕНИЕ НА 2017-2018 ГОДЫ</t>
  </si>
  <si>
    <t>2018 год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</si>
  <si>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</si>
  <si>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</si>
  <si>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000 1 11 09045 10 0000 120</t>
  </si>
  <si>
    <t>Прочие доходы от  использования имущества , находящихся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</si>
  <si>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 xml:space="preserve">                                        от 09.12..2015  № 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</si>
</sst>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72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B5" sqref="B5:D5"/>
    </sheetView>
  </sheetViews>
  <sheetFormatPr defaultColWidth="9.140625" defaultRowHeight="12.75"/>
  <cols>
    <col min="1" max="1" width="25.00390625" style="0" customWidth="1"/>
    <col min="2" max="2" width="37.7109375" style="0" customWidth="1"/>
    <col min="3" max="3" width="10.8515625" style="0" customWidth="1"/>
  </cols>
  <sheetData>
    <row r="1" spans="1:4" ht="12.75">
      <c r="A1" s="5" t="s">
        <v>0</v>
      </c>
      <c r="B1" s="30" t="s">
        <v>57</v>
      </c>
      <c r="C1" s="30"/>
      <c r="D1" s="31"/>
    </row>
    <row r="2" spans="1:4" ht="14.25" customHeight="1">
      <c r="A2" s="5" t="s">
        <v>1</v>
      </c>
      <c r="B2" s="32" t="s">
        <v>29</v>
      </c>
      <c r="C2" s="32"/>
      <c r="D2" s="31"/>
    </row>
    <row r="3" spans="1:4" ht="12.75">
      <c r="A3" s="5" t="s">
        <v>2</v>
      </c>
      <c r="B3" s="30" t="s">
        <v>42</v>
      </c>
      <c r="C3" s="30"/>
      <c r="D3" s="31"/>
    </row>
    <row r="4" spans="1:4" ht="12.75">
      <c r="A4" s="5"/>
      <c r="B4" s="30" t="s">
        <v>43</v>
      </c>
      <c r="C4" s="30"/>
      <c r="D4" s="31"/>
    </row>
    <row r="5" spans="1:4" ht="12.75">
      <c r="A5" s="5" t="s">
        <v>3</v>
      </c>
      <c r="B5" s="30" t="s">
        <v>69</v>
      </c>
      <c r="C5" s="30"/>
      <c r="D5" s="31"/>
    </row>
    <row r="6" spans="1:3" ht="12.75">
      <c r="A6" s="5"/>
      <c r="B6" s="5"/>
      <c r="C6" s="5"/>
    </row>
    <row r="7" spans="1:4" ht="27" customHeight="1">
      <c r="A7" s="28" t="s">
        <v>63</v>
      </c>
      <c r="B7" s="28"/>
      <c r="C7" s="28"/>
      <c r="D7" s="29"/>
    </row>
    <row r="8" spans="1:3" ht="12.75">
      <c r="A8" s="5"/>
      <c r="B8" s="5"/>
      <c r="C8" s="5" t="s">
        <v>4</v>
      </c>
    </row>
    <row r="9" spans="1:4" ht="12.75">
      <c r="A9" s="3" t="s">
        <v>5</v>
      </c>
      <c r="B9" s="7" t="s">
        <v>6</v>
      </c>
      <c r="C9" s="7" t="s">
        <v>7</v>
      </c>
      <c r="D9" s="7" t="s">
        <v>7</v>
      </c>
    </row>
    <row r="10" spans="1:4" ht="12.75">
      <c r="A10" s="1">
        <v>1</v>
      </c>
      <c r="B10" s="1">
        <v>2</v>
      </c>
      <c r="C10" s="1">
        <v>3</v>
      </c>
      <c r="D10" s="1">
        <v>4</v>
      </c>
    </row>
    <row r="11" spans="1:4" ht="12.75">
      <c r="A11" s="1"/>
      <c r="B11" s="6" t="s">
        <v>8</v>
      </c>
      <c r="C11" s="6" t="s">
        <v>58</v>
      </c>
      <c r="D11" s="6" t="s">
        <v>64</v>
      </c>
    </row>
    <row r="12" spans="1:4" ht="16.5" customHeight="1">
      <c r="A12" s="3" t="s">
        <v>9</v>
      </c>
      <c r="B12" s="8" t="s">
        <v>46</v>
      </c>
      <c r="C12" s="9">
        <f>SUM(C13+C15+C17+C21+C22+C24)</f>
        <v>23442</v>
      </c>
      <c r="D12" s="9">
        <f>SUM(D13+D15+D17+D21+D22+D24)</f>
        <v>24623</v>
      </c>
    </row>
    <row r="13" spans="1:4" ht="17.25" customHeight="1">
      <c r="A13" s="3" t="s">
        <v>44</v>
      </c>
      <c r="B13" s="4" t="s">
        <v>10</v>
      </c>
      <c r="C13" s="9">
        <f>SUM(C14)</f>
        <v>546</v>
      </c>
      <c r="D13" s="9">
        <f>SUM(D14)</f>
        <v>580</v>
      </c>
    </row>
    <row r="14" spans="1:4" ht="14.25" customHeight="1">
      <c r="A14" s="1" t="s">
        <v>11</v>
      </c>
      <c r="B14" s="2" t="s">
        <v>12</v>
      </c>
      <c r="C14" s="13">
        <v>546</v>
      </c>
      <c r="D14" s="13">
        <v>580</v>
      </c>
    </row>
    <row r="15" spans="1:4" ht="12.75" customHeight="1">
      <c r="A15" s="3" t="s">
        <v>38</v>
      </c>
      <c r="B15" s="4" t="s">
        <v>39</v>
      </c>
      <c r="C15" s="9">
        <f>SUM(C16)</f>
        <v>101</v>
      </c>
      <c r="D15" s="9">
        <f>SUM(D16)</f>
        <v>106</v>
      </c>
    </row>
    <row r="16" spans="1:4" ht="12.75" customHeight="1">
      <c r="A16" s="1" t="s">
        <v>40</v>
      </c>
      <c r="B16" s="2" t="s">
        <v>41</v>
      </c>
      <c r="C16" s="13">
        <v>101</v>
      </c>
      <c r="D16" s="13">
        <v>106</v>
      </c>
    </row>
    <row r="17" spans="1:4" ht="12.75" customHeight="1">
      <c r="A17" s="3" t="s">
        <v>45</v>
      </c>
      <c r="B17" s="4" t="s">
        <v>13</v>
      </c>
      <c r="C17" s="9">
        <f>SUM(C18:C20)</f>
        <v>22551</v>
      </c>
      <c r="D17" s="9">
        <f>SUM(D18:D20)</f>
        <v>23679</v>
      </c>
    </row>
    <row r="18" spans="1:4" ht="16.5" customHeight="1">
      <c r="A18" s="1" t="s">
        <v>14</v>
      </c>
      <c r="B18" s="2" t="s">
        <v>15</v>
      </c>
      <c r="C18" s="13">
        <v>429</v>
      </c>
      <c r="D18" s="13">
        <v>451</v>
      </c>
    </row>
    <row r="19" spans="1:4" ht="52.5" hidden="1">
      <c r="A19" s="1" t="s">
        <v>16</v>
      </c>
      <c r="B19" s="2" t="s">
        <v>48</v>
      </c>
      <c r="C19" s="13"/>
      <c r="D19" s="13"/>
    </row>
    <row r="20" spans="1:4" ht="18" customHeight="1">
      <c r="A20" s="1" t="s">
        <v>17</v>
      </c>
      <c r="B20" s="2" t="s">
        <v>18</v>
      </c>
      <c r="C20" s="13">
        <v>22122</v>
      </c>
      <c r="D20" s="13">
        <v>23228</v>
      </c>
    </row>
    <row r="21" spans="1:4" ht="17.25" customHeight="1">
      <c r="A21" s="3" t="s">
        <v>50</v>
      </c>
      <c r="B21" s="4" t="s">
        <v>51</v>
      </c>
      <c r="C21" s="14">
        <v>5</v>
      </c>
      <c r="D21" s="14">
        <v>6</v>
      </c>
    </row>
    <row r="22" spans="1:4" ht="39">
      <c r="A22" s="24" t="s">
        <v>65</v>
      </c>
      <c r="B22" s="25" t="s">
        <v>66</v>
      </c>
      <c r="C22" s="14">
        <f>SUM(C23)</f>
        <v>234</v>
      </c>
      <c r="D22" s="14">
        <f>SUM(D23)</f>
        <v>246</v>
      </c>
    </row>
    <row r="23" spans="1:4" ht="92.25">
      <c r="A23" s="21" t="s">
        <v>67</v>
      </c>
      <c r="B23" s="26" t="s">
        <v>68</v>
      </c>
      <c r="C23" s="27">
        <v>234</v>
      </c>
      <c r="D23" s="27">
        <v>246</v>
      </c>
    </row>
    <row r="24" spans="1:4" ht="16.5" customHeight="1">
      <c r="A24" s="19" t="s">
        <v>52</v>
      </c>
      <c r="B24" s="20" t="s">
        <v>53</v>
      </c>
      <c r="C24" s="14">
        <v>5</v>
      </c>
      <c r="D24" s="14">
        <v>6</v>
      </c>
    </row>
    <row r="25" spans="1:4" ht="12.75">
      <c r="A25" s="3" t="s">
        <v>19</v>
      </c>
      <c r="B25" s="4" t="s">
        <v>20</v>
      </c>
      <c r="C25" s="9">
        <f>SUM(C26)</f>
        <v>351.8</v>
      </c>
      <c r="D25" s="9">
        <f>SUM(D26)</f>
        <v>2736.8</v>
      </c>
    </row>
    <row r="26" spans="1:4" ht="39">
      <c r="A26" s="1" t="s">
        <v>21</v>
      </c>
      <c r="B26" s="2" t="s">
        <v>49</v>
      </c>
      <c r="C26" s="15">
        <f>SUM(C27+C33)</f>
        <v>351.8</v>
      </c>
      <c r="D26" s="15">
        <f>SUM(D27+D33)</f>
        <v>2736.8</v>
      </c>
    </row>
    <row r="27" spans="1:4" ht="39" customHeight="1">
      <c r="A27" s="3" t="s">
        <v>23</v>
      </c>
      <c r="B27" s="4" t="s">
        <v>56</v>
      </c>
      <c r="C27" s="9">
        <f>SUM(C29)</f>
        <v>182.8</v>
      </c>
      <c r="D27" s="9">
        <f>SUM(D29)</f>
        <v>2567.8</v>
      </c>
    </row>
    <row r="28" spans="1:4" ht="12" customHeight="1" hidden="1">
      <c r="A28" s="1" t="s">
        <v>30</v>
      </c>
      <c r="B28" s="2" t="s">
        <v>31</v>
      </c>
      <c r="C28" s="13"/>
      <c r="D28" s="13"/>
    </row>
    <row r="29" spans="1:4" ht="26.25">
      <c r="A29" s="1" t="s">
        <v>32</v>
      </c>
      <c r="B29" s="2" t="s">
        <v>60</v>
      </c>
      <c r="C29" s="13">
        <f>SUM(C31:C32)</f>
        <v>182.8</v>
      </c>
      <c r="D29" s="13">
        <f>SUM(D31:D32)</f>
        <v>2567.8</v>
      </c>
    </row>
    <row r="30" spans="1:4" ht="12.75">
      <c r="A30" s="1"/>
      <c r="B30" s="2" t="s">
        <v>22</v>
      </c>
      <c r="C30" s="13"/>
      <c r="D30" s="13"/>
    </row>
    <row r="31" spans="1:4" ht="144.75">
      <c r="A31" s="22" t="s">
        <v>54</v>
      </c>
      <c r="B31" s="23" t="s">
        <v>61</v>
      </c>
      <c r="C31" s="13">
        <v>182.8</v>
      </c>
      <c r="D31" s="13">
        <v>182.8</v>
      </c>
    </row>
    <row r="32" spans="1:4" ht="92.25">
      <c r="A32" s="17" t="s">
        <v>55</v>
      </c>
      <c r="B32" s="18" t="s">
        <v>62</v>
      </c>
      <c r="C32" s="13">
        <v>0</v>
      </c>
      <c r="D32" s="13">
        <v>2385</v>
      </c>
    </row>
    <row r="33" spans="1:4" ht="39.75" customHeight="1">
      <c r="A33" s="3" t="s">
        <v>33</v>
      </c>
      <c r="B33" s="4" t="s">
        <v>34</v>
      </c>
      <c r="C33" s="9">
        <f>SUM(C35)</f>
        <v>169</v>
      </c>
      <c r="D33" s="9">
        <f>SUM(D35)</f>
        <v>169</v>
      </c>
    </row>
    <row r="34" spans="1:4" ht="35.25" customHeight="1" hidden="1">
      <c r="A34" s="1" t="s">
        <v>35</v>
      </c>
      <c r="B34" s="2" t="s">
        <v>36</v>
      </c>
      <c r="C34" s="13"/>
      <c r="D34" s="13"/>
    </row>
    <row r="35" spans="1:4" ht="52.5" customHeight="1">
      <c r="A35" s="1" t="s">
        <v>37</v>
      </c>
      <c r="B35" s="2" t="s">
        <v>59</v>
      </c>
      <c r="C35" s="13">
        <v>169</v>
      </c>
      <c r="D35" s="13">
        <v>169</v>
      </c>
    </row>
    <row r="36" spans="1:4" s="12" customFormat="1" ht="26.25" hidden="1">
      <c r="A36" s="10" t="s">
        <v>24</v>
      </c>
      <c r="B36" s="11" t="s">
        <v>25</v>
      </c>
      <c r="C36" s="16">
        <f>SUM(C37)</f>
        <v>0</v>
      </c>
      <c r="D36" s="16">
        <f>SUM(D37)</f>
        <v>0</v>
      </c>
    </row>
    <row r="37" spans="1:4" ht="26.25" hidden="1">
      <c r="A37" s="1" t="s">
        <v>26</v>
      </c>
      <c r="B37" s="2" t="s">
        <v>27</v>
      </c>
      <c r="C37" s="13">
        <f>SUM(C39)</f>
        <v>0</v>
      </c>
      <c r="D37" s="13">
        <f>SUM(D39)</f>
        <v>0</v>
      </c>
    </row>
    <row r="38" spans="1:4" ht="12.75" hidden="1">
      <c r="A38" s="1"/>
      <c r="B38" s="2" t="s">
        <v>22</v>
      </c>
      <c r="C38" s="13"/>
      <c r="D38" s="13"/>
    </row>
    <row r="39" spans="1:4" ht="39" hidden="1">
      <c r="A39" s="1" t="s">
        <v>26</v>
      </c>
      <c r="B39" s="2" t="s">
        <v>47</v>
      </c>
      <c r="C39" s="13">
        <v>0</v>
      </c>
      <c r="D39" s="13">
        <v>0</v>
      </c>
    </row>
    <row r="40" spans="1:4" ht="12.75">
      <c r="A40" s="1"/>
      <c r="B40" s="4" t="s">
        <v>28</v>
      </c>
      <c r="C40" s="9">
        <f>SUM(C12+C25)</f>
        <v>23793.8</v>
      </c>
      <c r="D40" s="9">
        <f>SUM(D12+D25)</f>
        <v>27359.8</v>
      </c>
    </row>
  </sheetData>
  <sheetProtection/>
  <mergeCells count="6">
    <mergeCell ref="A7:D7"/>
    <mergeCell ref="B5:D5"/>
    <mergeCell ref="B1:D1"/>
    <mergeCell ref="B2:D2"/>
    <mergeCell ref="B3:D3"/>
    <mergeCell ref="B4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C17: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2015-06-22T21:18:13Z</cp:lastPrinted>
  <dcterms:created xsi:type="dcterms:W3CDTF">1996-10-08T23:32:33Z</dcterms:created>
  <dcterms:modified xsi:type="dcterms:W3CDTF">2015-12-14T16:28:47Z</dcterms:modified>
  <cp:category/>
  <cp:version/>
  <cp:contentType/>
  <cp:contentStatus/>
</cp:coreProperties>
</file>