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1'!$4:$4</definedName>
    <definedName name="_xlnm.Print_Titles" localSheetId="1">'Приложение 2'!$5:$5</definedName>
  </definedNames>
  <calcPr fullCalcOnLoad="1"/>
</workbook>
</file>

<file path=xl/sharedStrings.xml><?xml version="1.0" encoding="utf-8"?>
<sst xmlns="http://schemas.openxmlformats.org/spreadsheetml/2006/main" count="54" uniqueCount="43">
  <si>
    <t>Приложение 1 к постановлению  администрации Андреевского             сельского      поселения         от 04.02.2021 г. №13.</t>
  </si>
  <si>
    <t>Основные показатели бюджета муниципального образования Андреевское сельское поселение на долгосрочный период</t>
  </si>
  <si>
    <t>(млн.руб.)</t>
  </si>
  <si>
    <t>Наименование показателя</t>
  </si>
  <si>
    <t>2017 год</t>
  </si>
  <si>
    <t>2018 год</t>
  </si>
  <si>
    <t xml:space="preserve"> 2019 год</t>
  </si>
  <si>
    <t>2020 год</t>
  </si>
  <si>
    <t>2021 год</t>
  </si>
  <si>
    <t>2022 год</t>
  </si>
  <si>
    <t>2023 год</t>
  </si>
  <si>
    <t>2024 год</t>
  </si>
  <si>
    <t>1.ДОХОДЫ всего</t>
  </si>
  <si>
    <t>в том числе:</t>
  </si>
  <si>
    <t>налоговые и неналоговые  доходы</t>
  </si>
  <si>
    <t>безвозмездные поступления</t>
  </si>
  <si>
    <t>из них:</t>
  </si>
  <si>
    <t>из вышестоящего бюджета</t>
  </si>
  <si>
    <t>из районного бюджета</t>
  </si>
  <si>
    <t>2. РАСХОДЫ всего</t>
  </si>
  <si>
    <t>на обеспечение деятельности органов местного самоуправления муниципального образования</t>
  </si>
  <si>
    <t>на реализацию непрограммных мероприятий муниципального образования</t>
  </si>
  <si>
    <t>на реализацию муниципальных программ муниципального образования</t>
  </si>
  <si>
    <t>на обслуживание муниципального долга</t>
  </si>
  <si>
    <t>условно-утвержденные расходы</t>
  </si>
  <si>
    <t>В %</t>
  </si>
  <si>
    <t>3. ДЕФИЦИТ (ПРОФИЦИТ)</t>
  </si>
  <si>
    <t>4. ОБЪЕМ МУНИЦИПАЛЬНОГО ДОЛГА (на первое января очередного года)</t>
  </si>
  <si>
    <t xml:space="preserve">Приложение 2 к постановлению администрации Андреевского сельского  поселения   от 04.02.2021 г. №13.   </t>
  </si>
  <si>
    <t>Информация о показателях финансового обеспечения муниципальных программ и не программной деятельности муниципального образования Андреевское сельское поселение</t>
  </si>
  <si>
    <t>2019 год</t>
  </si>
  <si>
    <t>ВСЕГО</t>
  </si>
  <si>
    <t>Муниципальная программа «Капитальный ремонт многоквартирных домов муниципального образования  Андреевское сельское поселение»</t>
  </si>
  <si>
    <t>Муниципальная программа «Обеспечение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области»</t>
  </si>
  <si>
    <t>Муниципальная программа «Комплексная программа благоустройства территории Андреевского сельского поселения»</t>
  </si>
  <si>
    <t>Муниципальная программа «Сохранение и развитие культуры муниципального образования Андреевское сельское поселение»</t>
  </si>
  <si>
    <t xml:space="preserve"> Муниципальная программа «Развитие муниципальной службы в муниципальном образовании Андреевское сельское поселение Александровского района»</t>
  </si>
  <si>
    <t>Муниципальная программа «Развитие системы пожарной безопасности на территории Андреевского сельского поселения»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</si>
  <si>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</si>
  <si>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Не программная деятельность</t>
  </si>
  <si>
    <t>Государственная программа Владимирской области "Управление государственными финансами и государственным долгом Владимирской области"</t>
  </si>
  <si>
    <t>Государственная программа Владимирской области "Содействие занятости населения Владимирской области"</t>
  </si>
  <si>
    <t>Государственная программа Владимирской области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</si>
</sst>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5" zoomScaleNormal="95" zoomScalePageLayoutView="0" workbookViewId="0" topLeftCell="A1">
      <pane ySplit="4" topLeftCell="A11" activePane="bottomLeft" state="frozen"/>
      <selection pane="topLeft" activeCell="A1" sqref="A1"/>
      <selection pane="bottomLeft" activeCell="E16" sqref="E16"/>
    </sheetView>
  </sheetViews>
  <sheetFormatPr defaultColWidth="11.00390625" defaultRowHeight="12.75"/>
  <cols>
    <col min="1" max="1" width="19.00390625" style="1" customWidth="1"/>
    <col min="2" max="2" width="13.57421875" style="1" customWidth="1"/>
    <col min="3" max="3" width="13.140625" style="1" customWidth="1"/>
    <col min="4" max="4" width="12.7109375" style="1" customWidth="1"/>
    <col min="5" max="5" width="12.57421875" style="1" customWidth="1"/>
    <col min="6" max="6" width="11.421875" style="1" customWidth="1"/>
    <col min="7" max="7" width="12.00390625" style="1" customWidth="1"/>
    <col min="8" max="8" width="11.00390625" style="1" customWidth="1"/>
    <col min="9" max="9" width="12.28125" style="1" customWidth="1"/>
    <col min="10" max="16384" width="11.00390625" style="1" customWidth="1"/>
  </cols>
  <sheetData>
    <row r="1" spans="8:9" ht="43.5" customHeight="1">
      <c r="H1" s="28" t="s">
        <v>0</v>
      </c>
      <c r="I1" s="28"/>
    </row>
    <row r="2" spans="1:8" ht="28.5" customHeight="1">
      <c r="A2" s="29" t="s">
        <v>1</v>
      </c>
      <c r="B2" s="29"/>
      <c r="C2" s="29"/>
      <c r="D2" s="29"/>
      <c r="E2" s="29"/>
      <c r="F2" s="29"/>
      <c r="G2" s="2"/>
      <c r="H2" s="2"/>
    </row>
    <row r="3" spans="1:8" ht="12.75">
      <c r="A3" s="3"/>
      <c r="B3" s="3"/>
      <c r="C3" s="3"/>
      <c r="D3" s="3"/>
      <c r="E3" s="3"/>
      <c r="F3" s="3"/>
      <c r="G3" s="3" t="s">
        <v>2</v>
      </c>
      <c r="H3" s="3"/>
    </row>
    <row r="4" spans="1:9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21" customHeight="1">
      <c r="A5" s="5" t="s">
        <v>12</v>
      </c>
      <c r="B5" s="6">
        <v>35.5</v>
      </c>
      <c r="C5" s="6">
        <v>36</v>
      </c>
      <c r="D5" s="7">
        <v>44.3</v>
      </c>
      <c r="E5" s="7">
        <v>43.8</v>
      </c>
      <c r="F5" s="7">
        <v>38.1</v>
      </c>
      <c r="G5" s="7">
        <v>36.4</v>
      </c>
      <c r="H5" s="7">
        <v>36.9</v>
      </c>
      <c r="I5" s="7">
        <v>36.9</v>
      </c>
    </row>
    <row r="6" spans="1:9" ht="18.75" customHeight="1">
      <c r="A6" s="8" t="s">
        <v>13</v>
      </c>
      <c r="B6" s="7"/>
      <c r="C6" s="7"/>
      <c r="D6" s="7"/>
      <c r="E6" s="7"/>
      <c r="F6" s="7"/>
      <c r="G6" s="7"/>
      <c r="H6" s="7"/>
      <c r="I6" s="7"/>
    </row>
    <row r="7" spans="1:9" ht="43.5" customHeight="1">
      <c r="A7" s="5" t="s">
        <v>14</v>
      </c>
      <c r="B7" s="7">
        <v>26.6</v>
      </c>
      <c r="C7" s="6">
        <v>24.9</v>
      </c>
      <c r="D7" s="7">
        <v>27.2</v>
      </c>
      <c r="E7" s="7">
        <v>26.6</v>
      </c>
      <c r="F7" s="7">
        <v>28.6</v>
      </c>
      <c r="G7" s="7">
        <v>27.2</v>
      </c>
      <c r="H7" s="7">
        <v>27.7</v>
      </c>
      <c r="I7" s="7">
        <v>27.7</v>
      </c>
    </row>
    <row r="8" spans="1:9" ht="31.5" customHeight="1">
      <c r="A8" s="5" t="s">
        <v>15</v>
      </c>
      <c r="B8" s="7">
        <v>8.9</v>
      </c>
      <c r="C8" s="7">
        <v>11.1</v>
      </c>
      <c r="D8" s="7">
        <v>17.1</v>
      </c>
      <c r="E8" s="7">
        <v>17.3</v>
      </c>
      <c r="F8" s="7">
        <v>9.5</v>
      </c>
      <c r="G8" s="7">
        <v>9.2</v>
      </c>
      <c r="H8" s="7">
        <v>9.2</v>
      </c>
      <c r="I8" s="7">
        <v>9.2</v>
      </c>
    </row>
    <row r="9" spans="1:9" ht="12.75">
      <c r="A9" s="8" t="s">
        <v>16</v>
      </c>
      <c r="B9" s="7"/>
      <c r="C9" s="7"/>
      <c r="D9" s="7"/>
      <c r="E9" s="7"/>
      <c r="F9" s="7"/>
      <c r="G9" s="7"/>
      <c r="H9" s="7"/>
      <c r="I9" s="7"/>
    </row>
    <row r="10" spans="1:9" ht="26.25" customHeight="1">
      <c r="A10" s="5" t="s">
        <v>17</v>
      </c>
      <c r="B10" s="7">
        <v>0.2</v>
      </c>
      <c r="C10" s="7">
        <v>5.7</v>
      </c>
      <c r="D10" s="7">
        <v>9.9</v>
      </c>
      <c r="E10" s="7">
        <v>8.4</v>
      </c>
      <c r="F10" s="7">
        <v>4.2</v>
      </c>
      <c r="G10" s="7">
        <v>4.2</v>
      </c>
      <c r="H10" s="7">
        <v>4.2</v>
      </c>
      <c r="I10" s="7">
        <v>4.2</v>
      </c>
    </row>
    <row r="11" spans="1:9" ht="26.25" customHeight="1">
      <c r="A11" s="5" t="s">
        <v>18</v>
      </c>
      <c r="B11" s="7">
        <v>4.9</v>
      </c>
      <c r="C11" s="7">
        <v>3.6</v>
      </c>
      <c r="D11" s="7">
        <v>6.2</v>
      </c>
      <c r="E11" s="7">
        <v>6.5</v>
      </c>
      <c r="F11" s="7">
        <v>5.3</v>
      </c>
      <c r="G11" s="6">
        <v>5</v>
      </c>
      <c r="H11" s="6">
        <v>5</v>
      </c>
      <c r="I11" s="6">
        <v>5</v>
      </c>
    </row>
    <row r="12" spans="1:9" ht="20.25" customHeight="1">
      <c r="A12" s="9" t="s">
        <v>19</v>
      </c>
      <c r="B12" s="10">
        <v>35</v>
      </c>
      <c r="C12" s="10">
        <v>37.7</v>
      </c>
      <c r="D12" s="10">
        <v>43.4</v>
      </c>
      <c r="E12" s="10">
        <v>42.2</v>
      </c>
      <c r="F12" s="11">
        <v>38.1</v>
      </c>
      <c r="G12" s="11">
        <v>36.4</v>
      </c>
      <c r="H12" s="11">
        <v>36.9</v>
      </c>
      <c r="I12" s="11">
        <v>36.9</v>
      </c>
    </row>
    <row r="13" spans="1:9" ht="16.5" customHeight="1">
      <c r="A13" s="12" t="s">
        <v>13</v>
      </c>
      <c r="B13" s="10"/>
      <c r="C13" s="10"/>
      <c r="D13" s="10"/>
      <c r="E13" s="10"/>
      <c r="F13" s="10"/>
      <c r="G13" s="10"/>
      <c r="H13" s="10"/>
      <c r="I13" s="10"/>
    </row>
    <row r="14" spans="1:9" ht="77.25" customHeight="1">
      <c r="A14" s="9" t="s">
        <v>20</v>
      </c>
      <c r="B14" s="10">
        <v>2.2</v>
      </c>
      <c r="C14" s="10">
        <v>2.1</v>
      </c>
      <c r="D14" s="10">
        <v>2.3</v>
      </c>
      <c r="E14" s="10">
        <v>2.4</v>
      </c>
      <c r="F14" s="10">
        <v>2.5</v>
      </c>
      <c r="G14" s="10">
        <v>2.5</v>
      </c>
      <c r="H14" s="10">
        <v>2.5</v>
      </c>
      <c r="I14" s="10">
        <v>2.5</v>
      </c>
    </row>
    <row r="15" spans="1:9" ht="65.25" customHeight="1">
      <c r="A15" s="9" t="s">
        <v>21</v>
      </c>
      <c r="B15" s="10">
        <v>11.5</v>
      </c>
      <c r="C15" s="10">
        <v>3.8</v>
      </c>
      <c r="D15" s="13">
        <v>5.8</v>
      </c>
      <c r="E15" s="14">
        <v>3.8</v>
      </c>
      <c r="F15" s="14">
        <v>4.3</v>
      </c>
      <c r="G15" s="14">
        <v>4.3</v>
      </c>
      <c r="H15" s="14">
        <v>4.2</v>
      </c>
      <c r="I15" s="14">
        <v>4.2</v>
      </c>
    </row>
    <row r="16" spans="1:9" ht="63.75">
      <c r="A16" s="9" t="s">
        <v>22</v>
      </c>
      <c r="B16" s="10">
        <v>23.5</v>
      </c>
      <c r="C16" s="10">
        <v>33.9</v>
      </c>
      <c r="D16" s="10">
        <v>37.6</v>
      </c>
      <c r="E16" s="10">
        <v>38.4</v>
      </c>
      <c r="F16" s="10">
        <v>33.8</v>
      </c>
      <c r="G16" s="10">
        <v>32.1</v>
      </c>
      <c r="H16" s="10">
        <v>32.7</v>
      </c>
      <c r="I16" s="10">
        <v>32.7</v>
      </c>
    </row>
    <row r="17" spans="1:9" ht="38.25">
      <c r="A17" s="9" t="s">
        <v>23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39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0.9</v>
      </c>
      <c r="H18" s="10">
        <v>1.8</v>
      </c>
      <c r="I18" s="10">
        <v>1.8</v>
      </c>
    </row>
    <row r="19" spans="1:9" ht="18.75" customHeight="1">
      <c r="A19" s="9" t="s">
        <v>25</v>
      </c>
      <c r="B19" s="10"/>
      <c r="C19" s="10"/>
      <c r="D19" s="10"/>
      <c r="E19" s="10"/>
      <c r="F19" s="11"/>
      <c r="G19" s="11">
        <v>2.5</v>
      </c>
      <c r="H19" s="11">
        <v>5</v>
      </c>
      <c r="I19" s="11">
        <v>5</v>
      </c>
    </row>
    <row r="20" spans="1:9" ht="31.5" customHeight="1">
      <c r="A20" s="9" t="s">
        <v>26</v>
      </c>
      <c r="B20" s="10">
        <f>B5-B12</f>
        <v>0.5</v>
      </c>
      <c r="C20" s="10">
        <v>-1.7000000000000002</v>
      </c>
      <c r="D20" s="11">
        <v>0.9</v>
      </c>
      <c r="E20" s="10">
        <v>1.6</v>
      </c>
      <c r="F20" s="10">
        <v>0</v>
      </c>
      <c r="G20" s="10">
        <v>0</v>
      </c>
      <c r="H20" s="10">
        <v>0</v>
      </c>
      <c r="I20" s="10">
        <v>0</v>
      </c>
    </row>
    <row r="21" spans="1:9" s="15" customFormat="1" ht="16.5" customHeight="1">
      <c r="A21" s="9" t="s">
        <v>25</v>
      </c>
      <c r="B21" s="11">
        <v>1.9</v>
      </c>
      <c r="C21" s="10">
        <v>6.8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5" customFormat="1" ht="65.25" customHeight="1">
      <c r="A22" s="9" t="s">
        <v>27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9" t="s">
        <v>25</v>
      </c>
      <c r="B23" s="10">
        <v>0</v>
      </c>
      <c r="C23" s="10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</sheetData>
  <sheetProtection selectLockedCells="1" selectUnlockedCells="1"/>
  <mergeCells count="2">
    <mergeCell ref="H1:I1"/>
    <mergeCell ref="A2:F2"/>
  </mergeCells>
  <printOptions/>
  <pageMargins left="0.7875" right="0.7875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95" zoomScaleNormal="95" zoomScalePageLayoutView="0" workbookViewId="0" topLeftCell="A1">
      <pane ySplit="5" topLeftCell="A12" activePane="bottomLeft" state="frozen"/>
      <selection pane="topLeft" activeCell="A1" sqref="A1"/>
      <selection pane="bottomLeft" activeCell="D19" sqref="D19"/>
    </sheetView>
  </sheetViews>
  <sheetFormatPr defaultColWidth="11.00390625" defaultRowHeight="12.75"/>
  <cols>
    <col min="1" max="1" width="46.7109375" style="0" customWidth="1"/>
    <col min="2" max="2" width="13.140625" style="0" customWidth="1"/>
    <col min="3" max="3" width="13.57421875" style="0" customWidth="1"/>
    <col min="4" max="4" width="13.140625" style="0" customWidth="1"/>
    <col min="5" max="5" width="12.7109375" style="0" customWidth="1"/>
    <col min="6" max="6" width="13.28125" style="0" customWidth="1"/>
    <col min="7" max="7" width="12.8515625" style="0" customWidth="1"/>
    <col min="8" max="8" width="12.140625" style="0" customWidth="1"/>
  </cols>
  <sheetData>
    <row r="1" spans="1:8" ht="42.75" customHeight="1">
      <c r="A1" s="17"/>
      <c r="B1" s="17"/>
      <c r="C1" s="17"/>
      <c r="D1" s="17"/>
      <c r="E1" s="17"/>
      <c r="F1" s="17"/>
      <c r="G1" s="28" t="s">
        <v>28</v>
      </c>
      <c r="H1" s="28"/>
    </row>
    <row r="2" spans="1:7" ht="26.25" customHeight="1">
      <c r="A2" s="30" t="s">
        <v>29</v>
      </c>
      <c r="B2" s="30"/>
      <c r="C2" s="30"/>
      <c r="D2" s="30"/>
      <c r="E2" s="30"/>
      <c r="F2" s="30"/>
      <c r="G2" s="30"/>
    </row>
    <row r="4" ht="12.75">
      <c r="G4" s="18" t="s">
        <v>2</v>
      </c>
    </row>
    <row r="5" spans="1:8" ht="34.5" customHeight="1">
      <c r="A5" s="19"/>
      <c r="B5" s="19" t="s">
        <v>5</v>
      </c>
      <c r="C5" s="19" t="s">
        <v>30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</row>
    <row r="6" spans="1:8" ht="12.75">
      <c r="A6" s="5" t="s">
        <v>31</v>
      </c>
      <c r="B6" s="10">
        <f aca="true" t="shared" si="0" ref="B6:H6">SUM(B8:B18)</f>
        <v>37.7</v>
      </c>
      <c r="C6" s="10">
        <f t="shared" si="0"/>
        <v>43.400000000000006</v>
      </c>
      <c r="D6" s="10">
        <f t="shared" si="0"/>
        <v>42.199999999999996</v>
      </c>
      <c r="E6" s="10">
        <f t="shared" si="0"/>
        <v>38.099999999999994</v>
      </c>
      <c r="F6" s="10">
        <f t="shared" si="0"/>
        <v>36.4</v>
      </c>
      <c r="G6" s="10">
        <f t="shared" si="0"/>
        <v>36.900000000000006</v>
      </c>
      <c r="H6" s="10">
        <f t="shared" si="0"/>
        <v>36.900000000000006</v>
      </c>
    </row>
    <row r="7" spans="1:8" ht="12.75">
      <c r="A7" s="8" t="s">
        <v>13</v>
      </c>
      <c r="B7" s="20"/>
      <c r="C7" s="10"/>
      <c r="D7" s="10"/>
      <c r="E7" s="10"/>
      <c r="F7" s="10"/>
      <c r="G7" s="10"/>
      <c r="H7" s="10"/>
    </row>
    <row r="8" spans="1:8" s="24" customFormat="1" ht="38.25">
      <c r="A8" s="21" t="s">
        <v>32</v>
      </c>
      <c r="B8" s="22">
        <v>0.2</v>
      </c>
      <c r="C8" s="23">
        <v>0.30000000000000004</v>
      </c>
      <c r="D8" s="23">
        <v>0.2</v>
      </c>
      <c r="E8" s="23">
        <v>0.2</v>
      </c>
      <c r="F8" s="23">
        <v>0.2</v>
      </c>
      <c r="G8" s="23">
        <v>0.2</v>
      </c>
      <c r="H8" s="23">
        <v>0.2</v>
      </c>
    </row>
    <row r="9" spans="1:8" s="24" customFormat="1" ht="66" customHeight="1">
      <c r="A9" s="25" t="s">
        <v>33</v>
      </c>
      <c r="B9" s="23">
        <v>0.2</v>
      </c>
      <c r="C9" s="23">
        <v>0.1</v>
      </c>
      <c r="D9" s="23">
        <v>0.2</v>
      </c>
      <c r="E9" s="23">
        <v>0.2</v>
      </c>
      <c r="F9" s="23">
        <v>0.1</v>
      </c>
      <c r="G9" s="23">
        <v>0.1</v>
      </c>
      <c r="H9" s="23">
        <v>0.1</v>
      </c>
    </row>
    <row r="10" spans="1:8" s="24" customFormat="1" ht="38.25">
      <c r="A10" s="21" t="s">
        <v>34</v>
      </c>
      <c r="B10" s="22">
        <v>7.9</v>
      </c>
      <c r="C10" s="23">
        <v>9.2</v>
      </c>
      <c r="D10" s="23">
        <v>10.1</v>
      </c>
      <c r="E10" s="23">
        <v>4.2</v>
      </c>
      <c r="F10" s="23">
        <v>3.9</v>
      </c>
      <c r="G10" s="23">
        <v>4.3</v>
      </c>
      <c r="H10" s="23">
        <v>4.3</v>
      </c>
    </row>
    <row r="11" spans="1:8" s="24" customFormat="1" ht="38.25">
      <c r="A11" s="25" t="s">
        <v>35</v>
      </c>
      <c r="B11" s="23">
        <v>14.7</v>
      </c>
      <c r="C11" s="23">
        <v>16.1</v>
      </c>
      <c r="D11" s="23">
        <v>15.5</v>
      </c>
      <c r="E11" s="23">
        <v>16.3</v>
      </c>
      <c r="F11" s="23">
        <v>15.4</v>
      </c>
      <c r="G11" s="23">
        <v>15.6</v>
      </c>
      <c r="H11" s="23">
        <v>15.6</v>
      </c>
    </row>
    <row r="12" spans="1:8" s="24" customFormat="1" ht="52.5" customHeight="1">
      <c r="A12" s="25" t="s">
        <v>36</v>
      </c>
      <c r="B12" s="23">
        <v>0.8</v>
      </c>
      <c r="C12" s="26">
        <v>1</v>
      </c>
      <c r="D12" s="26">
        <v>0.9</v>
      </c>
      <c r="E12" s="26">
        <v>0.9</v>
      </c>
      <c r="F12" s="26">
        <v>0.9</v>
      </c>
      <c r="G12" s="26">
        <v>0.9</v>
      </c>
      <c r="H12" s="26">
        <v>0.9</v>
      </c>
    </row>
    <row r="13" spans="1:8" s="24" customFormat="1" ht="38.25">
      <c r="A13" s="25" t="s">
        <v>37</v>
      </c>
      <c r="B13" s="23">
        <v>0.6000000000000001</v>
      </c>
      <c r="C13" s="23">
        <v>0.30000000000000004</v>
      </c>
      <c r="D13" s="23">
        <v>0.4</v>
      </c>
      <c r="E13" s="23">
        <v>0.3</v>
      </c>
      <c r="F13" s="23">
        <v>0.1</v>
      </c>
      <c r="G13" s="23">
        <v>0.1</v>
      </c>
      <c r="H13" s="23">
        <v>0.1</v>
      </c>
    </row>
    <row r="14" spans="1:8" s="24" customFormat="1" ht="93" customHeight="1">
      <c r="A14" s="25" t="s">
        <v>38</v>
      </c>
      <c r="B14" s="23">
        <v>9.2</v>
      </c>
      <c r="C14" s="23">
        <v>10.4</v>
      </c>
      <c r="D14" s="23">
        <v>10.5</v>
      </c>
      <c r="E14" s="23">
        <v>11.7</v>
      </c>
      <c r="F14" s="23">
        <v>11.5</v>
      </c>
      <c r="G14" s="23">
        <v>11.5</v>
      </c>
      <c r="H14" s="23">
        <v>11.5</v>
      </c>
    </row>
    <row r="15" spans="1:8" s="24" customFormat="1" ht="57.75" customHeight="1">
      <c r="A15" s="25" t="s">
        <v>40</v>
      </c>
      <c r="B15" s="23">
        <v>0.2</v>
      </c>
      <c r="C15" s="23">
        <v>0.2</v>
      </c>
      <c r="D15" s="23">
        <v>0.5</v>
      </c>
      <c r="E15" s="23"/>
      <c r="F15" s="23"/>
      <c r="G15" s="23"/>
      <c r="H15" s="23"/>
    </row>
    <row r="16" spans="1:8" s="24" customFormat="1" ht="43.5" customHeight="1">
      <c r="A16" s="25" t="s">
        <v>41</v>
      </c>
      <c r="B16" s="23">
        <v>0.1</v>
      </c>
      <c r="C16" s="23">
        <v>0</v>
      </c>
      <c r="D16" s="23">
        <v>0</v>
      </c>
      <c r="E16" s="23"/>
      <c r="F16" s="23"/>
      <c r="G16" s="23"/>
      <c r="H16" s="23"/>
    </row>
    <row r="17" spans="1:8" s="24" customFormat="1" ht="43.5" customHeight="1">
      <c r="A17" s="25" t="s">
        <v>42</v>
      </c>
      <c r="B17" s="23">
        <v>0</v>
      </c>
      <c r="C17" s="23">
        <v>0</v>
      </c>
      <c r="D17" s="23">
        <v>0.1</v>
      </c>
      <c r="E17" s="23"/>
      <c r="F17" s="23"/>
      <c r="G17" s="23"/>
      <c r="H17" s="23"/>
    </row>
    <row r="18" spans="1:8" ht="12.75">
      <c r="A18" s="27" t="s">
        <v>39</v>
      </c>
      <c r="B18" s="10">
        <v>3.8</v>
      </c>
      <c r="C18" s="10">
        <v>5.8</v>
      </c>
      <c r="D18" s="14">
        <v>3.8</v>
      </c>
      <c r="E18" s="14">
        <v>4.3</v>
      </c>
      <c r="F18" s="14">
        <v>4.3</v>
      </c>
      <c r="G18" s="14">
        <v>4.2</v>
      </c>
      <c r="H18" s="14">
        <v>4.2</v>
      </c>
    </row>
  </sheetData>
  <sheetProtection selectLockedCells="1" selectUnlockedCells="1"/>
  <mergeCells count="2">
    <mergeCell ref="G1:H1"/>
    <mergeCell ref="A2:G2"/>
  </mergeCells>
  <printOptions/>
  <pageMargins left="0.39375" right="0.39375" top="0.39375" bottom="0.39375" header="0.5118055555555555" footer="0.511805555555555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Guschina</cp:lastModifiedBy>
  <cp:lastPrinted>2021-02-16T10:20:18Z</cp:lastPrinted>
  <dcterms:modified xsi:type="dcterms:W3CDTF">2021-02-16T10:22:41Z</dcterms:modified>
  <cp:category/>
  <cp:version/>
  <cp:contentType/>
  <cp:contentStatus/>
</cp:coreProperties>
</file>