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6" i="1"/>
  <c r="Q17"/>
  <c r="Q18"/>
  <c r="Q16"/>
  <c r="M16"/>
  <c r="N16"/>
  <c r="O16"/>
  <c r="P16"/>
  <c r="L16"/>
</calcChain>
</file>

<file path=xl/sharedStrings.xml><?xml version="1.0" encoding="utf-8"?>
<sst xmlns="http://schemas.openxmlformats.org/spreadsheetml/2006/main" count="81" uniqueCount="49">
  <si>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</si>
  <si>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</si>
  <si>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</si>
  <si>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</si>
  <si>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</si>
  <si>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</si>
  <si>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</si>
  <si>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</si>
  <si>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</si>
  <si>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</si>
  <si>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</si>
  <si>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</si>
  <si>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</si>
  <si>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</si>
  <si>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</si>
  <si>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</si>
  <si>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</si>
  <si>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</si>
  <si>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</si>
  <si>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Андреевское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</si>
  <si>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</si>
  <si>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</si>
  <si>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</si>
  <si>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</si>
  <si>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</si>
  <si>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</si>
  <si>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</si>
  <si>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</si>
  <si>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</si>
  <si>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</si>
  <si>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</si>
  <si>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</si>
  <si>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</si>
  <si>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</si>
  <si>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</si>
  <si>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</si>
  <si>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</si>
  <si>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</si>
  <si>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</si>
  <si>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</si>
  <si>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</si>
  <si>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</si>
  <si>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</si>
  <si>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</si>
  <si>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Итого по Андреевское:</t>
  </si>
  <si>
    <t>п Маяк ул Дорожная д.11</t>
  </si>
  <si>
    <t>Каменные, кирпичные</t>
  </si>
  <si>
    <t>03.2015</t>
  </si>
  <si>
    <t>п Светлый ул Садовая д.4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</si>
</sst>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##\ ###\ ###\ ##0"/>
    <numFmt numFmtId="165" formatCode="###\ ###\ ###\ 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right"/>
    </xf>
    <xf numFmtId="4" fontId="2" fillId="0" borderId="7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1" fontId="3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 wrapText="1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7" xfId="0" quotePrefix="1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5" zoomScaleNormal="75" workbookViewId="0">
      <selection activeCell="B1" sqref="B1:B3"/>
    </sheetView>
  </sheetViews>
  <sheetFormatPr defaultRowHeight="14.4"/>
  <cols>
    <col min="1" max="1" width="4.21875" customWidth="1"/>
    <col min="2" max="2" width="12.21875" customWidth="1"/>
    <col min="3" max="3" width="9.44140625" customWidth="1"/>
    <col min="4" max="4" width="5.109375" customWidth="1"/>
    <col min="5" max="5" width="6.44140625" customWidth="1"/>
    <col min="6" max="6" width="7.5546875" customWidth="1"/>
    <col min="8" max="8" width="9.77734375" customWidth="1"/>
    <col min="9" max="9" width="7.109375" customWidth="1"/>
    <col min="10" max="10" width="6.44140625" customWidth="1"/>
    <col min="11" max="11" width="5.88671875" customWidth="1"/>
    <col min="12" max="12" width="9.21875" customWidth="1"/>
    <col min="13" max="13" width="8.77734375" customWidth="1"/>
    <col min="14" max="14" width="7.77734375" customWidth="1"/>
    <col min="15" max="15" width="9.21875" customWidth="1"/>
    <col min="16" max="16" width="9" customWidth="1"/>
    <col min="17" max="17" width="7.109375" customWidth="1"/>
    <col min="18" max="18" width="8.21875" customWidth="1"/>
    <col min="19" max="19" width="7.21875" customWidth="1"/>
    <col min="20" max="20" width="12.33203125" customWidth="1"/>
  </cols>
  <sheetData>
    <row r="1" spans="1:19" ht="58.8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4"/>
      <c r="O1" s="2" t="s">
        <v>4</v>
      </c>
      <c r="P1" s="3"/>
      <c r="Q1" s="3"/>
      <c r="R1" s="3"/>
      <c r="S1" s="5"/>
    </row>
    <row r="2" spans="1:19" ht="153" customHeight="1">
      <c r="A2" s="6"/>
      <c r="B2" s="6"/>
      <c r="C2" s="7"/>
      <c r="D2" s="8" t="s">
        <v>5</v>
      </c>
      <c r="E2" s="2" t="s">
        <v>6</v>
      </c>
      <c r="F2" s="4"/>
      <c r="G2" s="2" t="s">
        <v>7</v>
      </c>
      <c r="H2" s="4"/>
      <c r="I2" s="2" t="s">
        <v>8</v>
      </c>
      <c r="J2" s="4"/>
      <c r="K2" s="2" t="s">
        <v>9</v>
      </c>
      <c r="L2" s="4"/>
      <c r="M2" s="2" t="s">
        <v>10</v>
      </c>
      <c r="N2" s="4"/>
      <c r="O2" s="9" t="s">
        <v>11</v>
      </c>
      <c r="P2" s="9" t="s">
        <v>12</v>
      </c>
      <c r="Q2" s="9" t="s">
        <v>13</v>
      </c>
      <c r="R2" s="9" t="s">
        <v>14</v>
      </c>
      <c r="S2" s="5"/>
    </row>
    <row r="3" spans="1:19">
      <c r="A3" s="7"/>
      <c r="B3" s="7"/>
      <c r="C3" s="10" t="s">
        <v>15</v>
      </c>
      <c r="D3" s="10" t="s">
        <v>15</v>
      </c>
      <c r="E3" s="10" t="s">
        <v>16</v>
      </c>
      <c r="F3" s="10" t="s">
        <v>15</v>
      </c>
      <c r="G3" s="10" t="s">
        <v>17</v>
      </c>
      <c r="H3" s="10" t="s">
        <v>15</v>
      </c>
      <c r="I3" s="10" t="s">
        <v>17</v>
      </c>
      <c r="J3" s="10" t="s">
        <v>15</v>
      </c>
      <c r="K3" s="10" t="s">
        <v>17</v>
      </c>
      <c r="L3" s="10" t="s">
        <v>15</v>
      </c>
      <c r="M3" s="10" t="s">
        <v>18</v>
      </c>
      <c r="N3" s="10" t="s">
        <v>15</v>
      </c>
      <c r="O3" s="10" t="s">
        <v>15</v>
      </c>
      <c r="P3" s="10" t="s">
        <v>15</v>
      </c>
      <c r="Q3" s="10" t="s">
        <v>15</v>
      </c>
      <c r="R3" s="10" t="s">
        <v>15</v>
      </c>
      <c r="S3" s="5"/>
    </row>
    <row r="4" spans="1:19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5"/>
    </row>
    <row r="5" spans="1:19" ht="24" customHeight="1">
      <c r="A5" s="11" t="s">
        <v>19</v>
      </c>
      <c r="B5" s="12"/>
      <c r="C5" s="13">
        <v>1045500</v>
      </c>
      <c r="D5" s="13">
        <v>0</v>
      </c>
      <c r="E5" s="13">
        <v>0</v>
      </c>
      <c r="F5" s="13">
        <v>0</v>
      </c>
      <c r="G5" s="13">
        <v>1005</v>
      </c>
      <c r="H5" s="13">
        <v>1000000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15000</v>
      </c>
      <c r="S5" s="5"/>
    </row>
    <row r="6" spans="1:19" ht="34.200000000000003" customHeight="1">
      <c r="A6" s="14">
        <v>1</v>
      </c>
      <c r="B6" s="15" t="s">
        <v>45</v>
      </c>
      <c r="C6" s="13">
        <v>569760</v>
      </c>
      <c r="D6" s="13">
        <v>0</v>
      </c>
      <c r="E6" s="16">
        <v>0</v>
      </c>
      <c r="F6" s="13">
        <v>0</v>
      </c>
      <c r="G6" s="13">
        <v>664</v>
      </c>
      <c r="H6" s="13">
        <v>538596.63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7">
        <v>8078.95</v>
      </c>
      <c r="S6" s="5"/>
    </row>
    <row r="7" spans="1:19" ht="38.4" customHeight="1">
      <c r="A7" s="14">
        <v>2</v>
      </c>
      <c r="B7" s="15" t="s">
        <v>48</v>
      </c>
      <c r="C7" s="13">
        <v>475740</v>
      </c>
      <c r="D7" s="13">
        <v>0</v>
      </c>
      <c r="E7" s="16">
        <v>0</v>
      </c>
      <c r="F7" s="13">
        <v>0</v>
      </c>
      <c r="G7" s="13">
        <v>341</v>
      </c>
      <c r="H7" s="13">
        <v>461403.37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7">
        <v>6921.05</v>
      </c>
      <c r="S7" s="5"/>
    </row>
    <row r="8" spans="1:19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4.200000000000003" customHeight="1">
      <c r="A11" s="18" t="s">
        <v>0</v>
      </c>
      <c r="B11" s="18" t="s">
        <v>1</v>
      </c>
      <c r="C11" s="18" t="s">
        <v>20</v>
      </c>
      <c r="D11" s="19"/>
      <c r="E11" s="20" t="s">
        <v>21</v>
      </c>
      <c r="F11" s="20" t="s">
        <v>22</v>
      </c>
      <c r="G11" s="20" t="s">
        <v>23</v>
      </c>
      <c r="H11" s="20" t="s">
        <v>24</v>
      </c>
      <c r="I11" s="18" t="s">
        <v>25</v>
      </c>
      <c r="J11" s="19"/>
      <c r="K11" s="21" t="s">
        <v>26</v>
      </c>
      <c r="L11" s="18" t="s">
        <v>27</v>
      </c>
      <c r="M11" s="19"/>
      <c r="N11" s="19"/>
      <c r="O11" s="19"/>
      <c r="P11" s="19"/>
      <c r="Q11" s="20" t="s">
        <v>28</v>
      </c>
      <c r="R11" s="20" t="s">
        <v>29</v>
      </c>
      <c r="S11" s="20" t="s">
        <v>30</v>
      </c>
    </row>
    <row r="12" spans="1:19">
      <c r="A12" s="19"/>
      <c r="B12" s="19"/>
      <c r="C12" s="20" t="s">
        <v>31</v>
      </c>
      <c r="D12" s="20" t="s">
        <v>32</v>
      </c>
      <c r="E12" s="19"/>
      <c r="F12" s="19"/>
      <c r="G12" s="19"/>
      <c r="H12" s="19"/>
      <c r="I12" s="20" t="s">
        <v>33</v>
      </c>
      <c r="J12" s="20" t="s">
        <v>34</v>
      </c>
      <c r="K12" s="22"/>
      <c r="L12" s="20" t="s">
        <v>33</v>
      </c>
      <c r="M12" s="18" t="s">
        <v>35</v>
      </c>
      <c r="N12" s="19"/>
      <c r="O12" s="19"/>
      <c r="P12" s="19"/>
      <c r="Q12" s="19"/>
      <c r="R12" s="19"/>
      <c r="S12" s="19"/>
    </row>
    <row r="13" spans="1:19" ht="69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2"/>
      <c r="L13" s="19"/>
      <c r="M13" s="23" t="s">
        <v>36</v>
      </c>
      <c r="N13" s="23" t="s">
        <v>37</v>
      </c>
      <c r="O13" s="23" t="s">
        <v>38</v>
      </c>
      <c r="P13" s="23" t="s">
        <v>39</v>
      </c>
      <c r="Q13" s="19"/>
      <c r="R13" s="19"/>
      <c r="S13" s="19"/>
    </row>
    <row r="14" spans="1:19">
      <c r="A14" s="24"/>
      <c r="B14" s="24"/>
      <c r="C14" s="24"/>
      <c r="D14" s="24"/>
      <c r="E14" s="19"/>
      <c r="F14" s="24"/>
      <c r="G14" s="24"/>
      <c r="H14" s="25" t="s">
        <v>40</v>
      </c>
      <c r="I14" s="25" t="s">
        <v>40</v>
      </c>
      <c r="J14" s="25" t="s">
        <v>40</v>
      </c>
      <c r="K14" s="26" t="s">
        <v>41</v>
      </c>
      <c r="L14" s="25" t="s">
        <v>15</v>
      </c>
      <c r="M14" s="25" t="s">
        <v>15</v>
      </c>
      <c r="N14" s="25" t="s">
        <v>15</v>
      </c>
      <c r="O14" s="25" t="s">
        <v>15</v>
      </c>
      <c r="P14" s="25" t="s">
        <v>15</v>
      </c>
      <c r="Q14" s="25" t="s">
        <v>42</v>
      </c>
      <c r="R14" s="25" t="s">
        <v>42</v>
      </c>
      <c r="S14" s="24"/>
    </row>
    <row r="15" spans="1:19">
      <c r="A15" s="27">
        <v>1</v>
      </c>
      <c r="B15" s="27">
        <v>2</v>
      </c>
      <c r="C15" s="27">
        <v>3</v>
      </c>
      <c r="D15" s="27">
        <v>4</v>
      </c>
      <c r="E15" s="28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9">
        <v>11</v>
      </c>
      <c r="L15" s="27">
        <v>12</v>
      </c>
      <c r="M15" s="27">
        <v>13</v>
      </c>
      <c r="N15" s="27">
        <v>14</v>
      </c>
      <c r="O15" s="27">
        <v>15</v>
      </c>
      <c r="P15" s="27">
        <v>16</v>
      </c>
      <c r="Q15" s="27">
        <v>17</v>
      </c>
      <c r="R15" s="27">
        <v>18</v>
      </c>
      <c r="S15" s="27">
        <v>19</v>
      </c>
    </row>
    <row r="16" spans="1:19">
      <c r="A16" s="30" t="s">
        <v>44</v>
      </c>
      <c r="B16" s="31"/>
      <c r="C16" s="32" t="s">
        <v>43</v>
      </c>
      <c r="D16" s="32" t="s">
        <v>43</v>
      </c>
      <c r="E16" s="33" t="s">
        <v>43</v>
      </c>
      <c r="F16" s="14" t="s">
        <v>43</v>
      </c>
      <c r="G16" s="14" t="s">
        <v>43</v>
      </c>
      <c r="H16" s="13">
        <v>1232.0999999999999</v>
      </c>
      <c r="I16" s="13">
        <v>711.9</v>
      </c>
      <c r="J16" s="13">
        <v>664.3</v>
      </c>
      <c r="K16" s="34">
        <v>47</v>
      </c>
      <c r="L16" s="35">
        <f>L17+L18</f>
        <v>1015000</v>
      </c>
      <c r="M16" s="35">
        <f t="shared" ref="M16:P16" si="0">M17+M18</f>
        <v>131732.57999999999</v>
      </c>
      <c r="N16" s="35">
        <f t="shared" si="0"/>
        <v>41846.36</v>
      </c>
      <c r="O16" s="35">
        <f t="shared" si="0"/>
        <v>64131.09</v>
      </c>
      <c r="P16" s="35">
        <f t="shared" si="0"/>
        <v>777289.97</v>
      </c>
      <c r="Q16" s="13">
        <f>L16/I16</f>
        <v>1425.7620452310719</v>
      </c>
      <c r="R16" s="13">
        <f>MIN(R17:R18)</f>
        <v>4426.12</v>
      </c>
      <c r="S16" s="32" t="s">
        <v>43</v>
      </c>
    </row>
    <row r="17" spans="1:19" ht="21.6">
      <c r="A17" s="36">
        <v>1</v>
      </c>
      <c r="B17" s="15" t="s">
        <v>45</v>
      </c>
      <c r="C17" s="32">
        <v>1983</v>
      </c>
      <c r="D17" s="32"/>
      <c r="E17" s="37" t="s">
        <v>46</v>
      </c>
      <c r="F17" s="14">
        <v>2</v>
      </c>
      <c r="G17" s="14">
        <v>2</v>
      </c>
      <c r="H17" s="13">
        <v>839.5</v>
      </c>
      <c r="I17" s="13">
        <v>472.6</v>
      </c>
      <c r="J17" s="13">
        <v>425</v>
      </c>
      <c r="K17" s="34">
        <v>36</v>
      </c>
      <c r="L17" s="35">
        <v>546675.57999999996</v>
      </c>
      <c r="M17" s="13">
        <v>70950.73</v>
      </c>
      <c r="N17" s="13">
        <v>22538.31</v>
      </c>
      <c r="O17" s="13">
        <v>34540.79</v>
      </c>
      <c r="P17" s="13">
        <v>418645.75</v>
      </c>
      <c r="Q17" s="13">
        <f t="shared" ref="Q17:Q18" si="1">L17/I17</f>
        <v>1156.7405416842994</v>
      </c>
      <c r="R17" s="13">
        <v>4426.12</v>
      </c>
      <c r="S17" s="38" t="s">
        <v>47</v>
      </c>
    </row>
    <row r="18" spans="1:19" ht="21.6">
      <c r="A18" s="36">
        <v>2</v>
      </c>
      <c r="B18" s="15" t="s">
        <v>48</v>
      </c>
      <c r="C18" s="32">
        <v>1976</v>
      </c>
      <c r="D18" s="32"/>
      <c r="E18" s="37" t="s">
        <v>46</v>
      </c>
      <c r="F18" s="14">
        <v>2</v>
      </c>
      <c r="G18" s="14">
        <v>2</v>
      </c>
      <c r="H18" s="13">
        <v>392.6</v>
      </c>
      <c r="I18" s="13">
        <v>239.3</v>
      </c>
      <c r="J18" s="13">
        <v>239.3</v>
      </c>
      <c r="K18" s="34">
        <v>11</v>
      </c>
      <c r="L18" s="35">
        <v>468324.42</v>
      </c>
      <c r="M18" s="13">
        <v>60781.85</v>
      </c>
      <c r="N18" s="13">
        <v>19308.05</v>
      </c>
      <c r="O18" s="13">
        <v>29590.3</v>
      </c>
      <c r="P18" s="13">
        <v>358644.22</v>
      </c>
      <c r="Q18" s="13">
        <f t="shared" si="1"/>
        <v>1957.0598412035101</v>
      </c>
      <c r="R18" s="13">
        <v>4489.12</v>
      </c>
      <c r="S18" s="38" t="s">
        <v>47</v>
      </c>
    </row>
    <row r="19" spans="1: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30">
    <mergeCell ref="A1:A3"/>
    <mergeCell ref="B1:B3"/>
    <mergeCell ref="C1:C2"/>
    <mergeCell ref="D1:N1"/>
    <mergeCell ref="C11:D11"/>
    <mergeCell ref="E11:E14"/>
    <mergeCell ref="F11:F14"/>
    <mergeCell ref="G11:G14"/>
    <mergeCell ref="O1:R1"/>
    <mergeCell ref="E2:F2"/>
    <mergeCell ref="G2:H2"/>
    <mergeCell ref="I2:J2"/>
    <mergeCell ref="K2:L2"/>
    <mergeCell ref="M2:N2"/>
    <mergeCell ref="A16:B16"/>
    <mergeCell ref="S11:S14"/>
    <mergeCell ref="C12:C14"/>
    <mergeCell ref="D12:D14"/>
    <mergeCell ref="I12:I13"/>
    <mergeCell ref="J12:J13"/>
    <mergeCell ref="L12:L13"/>
    <mergeCell ref="M12:P12"/>
    <mergeCell ref="H11:H13"/>
    <mergeCell ref="I11:J11"/>
    <mergeCell ref="K11:K13"/>
    <mergeCell ref="L11:P11"/>
    <mergeCell ref="Q11:Q13"/>
    <mergeCell ref="R11:R13"/>
    <mergeCell ref="A11:A14"/>
    <mergeCell ref="B11:B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2015-12-11T00:16:23Z</dcterms:modified>
</cp:coreProperties>
</file>