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<sst xmlns="http://schemas.openxmlformats.org/spreadsheetml/2006/main" count="293" uniqueCount="133">
  <si>
    <t>к решению Совета народных депутатов  муниципального образования Андреевское сельское поселение</t>
  </si>
  <si>
    <t>ИТОГО РАСХОДОВ: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</si>
  <si>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</si>
  <si>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</si>
  <si>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</si>
  <si>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</si>
  <si>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</si>
  <si>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</si>
  <si>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Администрация Андреевского сельского поселения Александровского района Владимирской области</t>
  </si>
  <si>
    <t>03</t>
  </si>
  <si>
    <t>11</t>
  </si>
  <si>
    <t>02</t>
  </si>
  <si>
    <t>10</t>
  </si>
  <si>
    <t>01</t>
  </si>
  <si>
    <t>08</t>
  </si>
  <si>
    <t>09</t>
  </si>
  <si>
    <t>04</t>
  </si>
  <si>
    <t>12</t>
  </si>
  <si>
    <t>(тыс.руб.)</t>
  </si>
  <si>
    <t>13</t>
  </si>
  <si>
    <t>07</t>
  </si>
  <si>
    <t>План 
на 2014 год</t>
  </si>
  <si>
    <t>100</t>
  </si>
  <si>
    <t>800</t>
  </si>
  <si>
    <t>200</t>
  </si>
  <si>
    <t>500</t>
  </si>
  <si>
    <t>600</t>
  </si>
  <si>
    <t>300</t>
  </si>
  <si>
    <t>9997023</t>
  </si>
  <si>
    <t>9998001</t>
  </si>
  <si>
    <t>9996004</t>
  </si>
  <si>
    <t>9998Г01</t>
  </si>
  <si>
    <t>0508002</t>
  </si>
  <si>
    <t>9996006</t>
  </si>
  <si>
    <t xml:space="preserve"> Расходы на обеспечение мероприятий по капитальному ремонту многоквартирных домов в рамках муниципальной программы "Капитальный ремонт многоквартирных домов муниципального образования  Андреевское сельское поселение на 2014 год" (Иные бюджетные ассигнования)</t>
  </si>
  <si>
    <t>05</t>
  </si>
  <si>
    <t>400</t>
  </si>
  <si>
    <t>Расходы на улучшение жилищных условий граждан, проживающих в сельской местности, в рамках подпрограммы "Устойчивое развитие сельских территорий Александровского района Владимирской области на 2014-2020 годы" муниципальной программы "Развитие сельского хозяйства Александровского района на 2013-2020 годы" (Межбюджетные трансферты)</t>
  </si>
  <si>
    <t>9994008</t>
  </si>
  <si>
    <t>9998008</t>
  </si>
  <si>
    <t>Расходы на благоустройство территории  Андреевского сельского поселения в рамках муниципальной программы "Комплексная программа благоустройства территории Андреевского сельского поселения на 2014-2016 годы"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</si>
  <si>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(Закупка товаров, работ и услуг для государственных (муниципальных) нужд)</t>
  </si>
  <si>
    <t>9995118</t>
  </si>
  <si>
    <t>Расходы на капитальный ремонт и ремонт  автомобильных дорог общего пользования местного значения, расположенных в границах населенных пунктов поселения, 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</si>
  <si>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расположенных в границах населенных пунктов поселения, 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</si>
  <si>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капитальный ремонт и ремонт  автомобильных дорог общего пользования местного значения, расположенных на территории Андреевского сельского поселения,  из муниципального дорожного фонда муниципального образования Александровский район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</si>
  <si>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расположенных на территории Андреевского сельского поселения, из муниципального дорожного фонда муниципального образования Александровский район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 (Закупка товаров, работ и услуг для государственных (муниципальных) нужд)</t>
  </si>
  <si>
    <t>Обеспечение жильем молодых семей в рамках подпрограммы "Обеспечение жильем молодых семей Андреевского сельского поселения Александровского района на 2014-2016 годы" муниципальной программы "Обеспечение доступным и комфортным жильем населения Андреевского сельского поселения Александровского района" (Межбюджетные трансферты)</t>
  </si>
  <si>
    <t>0404107</t>
  </si>
  <si>
    <t>0404005</t>
  </si>
  <si>
    <t>0406006</t>
  </si>
  <si>
    <t>Расходы на  строительство очистных сооружений в п.Майский  в рамках муниципальной программы "Экологическая безопасность на территории Андреевского сельского поселения Александровского района на 2014-2016 годы" (Капитальные вложения в объекты недвижимого имущества государственной (муниципальной) собственности)</t>
  </si>
  <si>
    <t>0604053</t>
  </si>
  <si>
    <t>06</t>
  </si>
  <si>
    <t>Расходы на проведение мероприятий в рамках муниципальной программы "Сохранение и развитие культуры муниципального образования Андреевское сельское поселение на 2014-2016 годы"  (Закупка товаров, работ и услуг для государственных (муниципальных) нужд)</t>
  </si>
  <si>
    <t>9991003</t>
  </si>
  <si>
    <t>0906201</t>
  </si>
  <si>
    <t>0906202</t>
  </si>
  <si>
    <t>0906203</t>
  </si>
  <si>
    <t>0906204</t>
  </si>
  <si>
    <t>0906205</t>
  </si>
  <si>
    <t>0306207</t>
  </si>
  <si>
    <t>070И209</t>
  </si>
  <si>
    <t>0811Ж01</t>
  </si>
  <si>
    <t>0111Ж03</t>
  </si>
  <si>
    <t>0506210</t>
  </si>
  <si>
    <t>Расходы на капитальный ремонт и ремонт  дворовых территорий многоквартирных домов, проездов к дворовым территориям многоквартирных домов населенных пунктов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</si>
  <si>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 строительство очистных сооружений в п. Майский  за счет средств районного бюджета в рамках муниципальной программы "Экологическая безопасность на территории Андреевского сельского поселения Александровского района на 2014-2016 годы"  (Капитальные вложения в объекты недвижимого имущества государственной (муниципальной) собственности)</t>
  </si>
  <si>
    <t>070И227</t>
  </si>
  <si>
    <t>0104206</t>
  </si>
  <si>
    <t>9991Ф05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</si>
  <si>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</si>
  <si>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</si>
  <si>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 на повышение оплаты труда работникам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</si>
  <si>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исполнительной власти (Межбюджетные трансферты)</t>
  </si>
  <si>
    <t>Расходы на выполнение функций по осуществлению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</si>
  <si>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выполнение функций по осуществлению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</si>
  <si>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(АСФ) в рамках непрограммных расходов органов исполнительной власти (Межбюджетные трансферты)</t>
  </si>
  <si>
    <t>Расходы на проведение мероприятий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</si>
  <si>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Резерв на повышение оплаты труда работникам бюджетных и автономных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</si>
  <si>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проведение мероприятий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</si>
  <si>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</si>
  <si>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Расходы на пенсионное обеспечение в рамках непрограммных расходов органов исполнительной власти (Социальное обеспечение и иные выплаты населению)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</si>
  <si>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(Закупка товаров, работ и услуг для государственных (муниципальных) нужд)</t>
  </si>
  <si>
    <t>Расходы за счет средств местного бюджета на 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"Развитие и модернизация материально-технической базы учреждений культуры муниципального образования Андреевское  сельское поселение (2014-2016 годы)", (Предоставление субсидий бюджетным, автономным учреждениям и иным некоммерческим организациям)</t>
  </si>
  <si>
    <t>Резервный фонд администрации муниципального образования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</si>
  <si>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</si>
  <si>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муниципальной программы "Сохранение и развитие культуры муниципального образования Андреевское сельское поселение на 2014-2016 годы"(Предоставление субсидий бюджетным, автономным учреждениям и иным некоммерческим организациям)</t>
  </si>
  <si>
    <t>Расходы за счет средств местного бюджета на софинансирование программы Владимирской области  "Обеспечение общественного порядка и профилактики правонарушений во Владимирской области на 2013-2015г.г." в рамках  муниципальной программы "Сохранение и развитие культуры муниципального образования Андреевское сельское поселение на 2014-2016 годы"  (Предоставление субсидий бюджетным, автономным учреждениям и иным некоммерческим организациям)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</si>
  <si>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 в рамках  муниципальной программы "Развитие и модернизация материально-технической базы учреждений культуры муниципального образования Андреевское  сельское поселение (2014-2016 годы)" (Предоставление субсидий бюджетным, автономным учреждениям и иным некоммерческим организациям)</t>
  </si>
  <si>
    <t xml:space="preserve">          Приложение № 2</t>
  </si>
  <si>
    <t>Изменения к ведомственной структуре расходов бюджета муниципального образования Андреевское сельское поселение на 2014 год</t>
  </si>
  <si>
    <t>9997044</t>
  </si>
  <si>
    <t>Расходы на обеспечение деятельности МКУ «АХО  Андреевского сельского поселения» в рамках непрограммных расходов органов исполнительной власти  (Закупка товаров, работ и услуг для государственных (муниципальных) нужд)</t>
  </si>
  <si>
    <t>9998Б02</t>
  </si>
  <si>
    <t>Расходы на обеспечение деятельности учреждений и органов власти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</si>
  <si>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9998002</t>
  </si>
  <si>
    <t>Расходы на предоставление дополнительных мер социальной поддержки гражданам на оплату коммунальных услуг в рамках непрограммных расходов (Социальное обеспечение и иные выплаты населению)</t>
  </si>
  <si>
    <t>9990001</t>
  </si>
  <si>
    <t>1106009</t>
  </si>
  <si>
    <t xml:space="preserve"> Расходы на обеспечение мероприятий по капитальному ремонту многоквартирных домов в рамках муниципальной программы "Капитальный ремонт многоквартирных домов муниципального образования  Андреевское сельское поселение на 2014 год" (Закупка товаров, работ и услуг для государственных (муниципальных) нужд)</t>
  </si>
  <si>
    <t>Расходы, связанные с проведением противопожарных работ в рамках муниципальной программы «Развитие системы пожарной безопасности на территории Андреевского сельского поселения на период 2014-2016 годов» (Закупка товаров, работ и услуг для государственных (муниципальных) нужд)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</si>
  <si>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</si>
  <si>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9996209</t>
  </si>
  <si>
    <t>Расходы на погашение кредиторской задолженности по объектам благоустройства в рамках непрограммных расходов (Закупка товаров, работ и услуг для государственных (муниципальных) нужд)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</si>
  <si>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</si>
  <si>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0404039</t>
  </si>
  <si>
    <t>9996211</t>
  </si>
  <si>
    <t>Расходы на ремонт теплотрассы с. Андреевское в рамках непрограммных расходов (Закупка товаров, работ и услуг для государственных (муниципальных) нужд)</t>
  </si>
  <si>
    <t>0706209</t>
  </si>
  <si>
    <t>Расходы на ремонт водопровода в п.Майский в рамках муниципальной программы "Экологическая безопасность на территории Андреевского сельского поселения Александровского района на 2014-2016 годы" (Закупка товаров, работ и услуг для государственных (муниципальных) нужд)</t>
  </si>
  <si>
    <t>999И212</t>
  </si>
  <si>
    <t>Расходы на приобретение муниципальной квартиры в рамках непрограммных расходов (Капитальные вложения в объекты недвижимого имущества государственной (муниципальной) собственности)</t>
  </si>
  <si>
    <t>9996212</t>
  </si>
  <si>
    <t>Расходы на оплату государственной пошлины по решению суда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</si>
  <si>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МКУ «АХО  Андреевского сельского поселения» в рамках непрограммных расходов органов исполнительной власти (Иные бюджетные ассигнования)</t>
  </si>
  <si>
    <t>9998Б01</t>
  </si>
  <si>
    <t>Расходы на выплаты по оплате труда МКУ «АХО  Андреевского сельского поселения»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</si>
  <si>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0906206</t>
  </si>
  <si>
    <t>в том числе: за счет  добровольных пожертвований</t>
  </si>
  <si>
    <t>Расходы на проведение капитального ремонта и ремонта автомобильных дорог общего пользования местного значения за счет прочих доходов поселения (Закупка товаров, работ и услуг для государственных (муниципальных) нужд)</t>
  </si>
  <si>
    <t>9997075</t>
  </si>
  <si>
    <t>Расходы на  внедрение геоинформационных систем на транспортном комплексе коммунальной техники для оптимизации расходов на горючесмазочные материалы в рамках непрограммных расходов (Закупка товаров, работ и услуг для государственных (муниципальных) нужд)</t>
  </si>
  <si>
    <t>Софинансирование расходов  на благоустройство территории  Андреевского сельского поселения в рамках муниципальной программы "Комплексная программа благоустройства территории Андреевского сельского поселения на 2014-2016 годы" (Закупка товаров, работ и услуг для государственных (муниципальных) нужд)</t>
  </si>
  <si>
    <t>0307069</t>
  </si>
  <si>
    <t>Расходы на пенсионное обеспечение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</si>
  <si>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9996007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</si>
  <si>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</si>
  <si>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999И075</t>
  </si>
  <si>
    <t>Бюджетные инвестиции на софинансирование расходов для внедрения геоинформационных систем на транспортном комплексе коммунальной техники для оптимизации расходов на горючесмазочные материалы;</t>
  </si>
  <si>
    <t>Софинансирование расходов для внедрения геоинформационных систем на транспортном комплексе коммунальной техники для оптимизации расходов на горючесмазочные материалы</t>
  </si>
  <si>
    <t>9996075</t>
  </si>
  <si>
    <t xml:space="preserve"> от 11.12.2014 №32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</si>
</sst>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165" fontId="8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49" fontId="8" fillId="2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7" xfId="0" applyNumberFormat="1" applyFont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18" xfId="0" applyNumberFormat="1" applyFont="1" applyBorder="1" applyAlignment="1">
      <alignment/>
    </xf>
    <xf numFmtId="0" fontId="3" fillId="0" borderId="17" xfId="0" applyNumberFormat="1" applyFont="1" applyBorder="1" applyAlignment="1">
      <alignment wrapText="1"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wrapText="1"/>
    </xf>
    <xf numFmtId="49" fontId="11" fillId="24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67" fontId="6" fillId="0" borderId="17" xfId="0" applyNumberFormat="1" applyFont="1" applyBorder="1" applyAlignment="1">
      <alignment wrapText="1"/>
    </xf>
    <xf numFmtId="167" fontId="6" fillId="0" borderId="17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justify"/>
    </xf>
    <xf numFmtId="172" fontId="6" fillId="0" borderId="17" xfId="0" applyNumberFormat="1" applyFont="1" applyBorder="1" applyAlignment="1">
      <alignment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E3" sqref="E3:G3"/>
    </sheetView>
  </sheetViews>
  <sheetFormatPr defaultColWidth="9.140625" defaultRowHeight="12.75"/>
  <cols>
    <col min="1" max="1" width="5.7109375" style="1" customWidth="1"/>
    <col min="2" max="2" width="48.28125" style="8" customWidth="1"/>
    <col min="3" max="3" width="5.57421875" style="26" customWidth="1"/>
    <col min="4" max="4" width="6.421875" style="26" customWidth="1"/>
    <col min="5" max="5" width="10.140625" style="27" customWidth="1"/>
    <col min="6" max="6" width="5.28125" style="22" customWidth="1"/>
    <col min="7" max="7" width="12.28125" style="64" customWidth="1"/>
    <col min="8" max="8" width="12.421875" style="2" customWidth="1"/>
    <col min="9" max="16384" width="9.140625" style="1" customWidth="1"/>
  </cols>
  <sheetData>
    <row r="1" spans="2:8" s="4" customFormat="1" ht="15.75">
      <c r="B1" s="7"/>
      <c r="C1" s="23"/>
      <c r="D1" s="49"/>
      <c r="E1" s="79" t="s">
        <v>90</v>
      </c>
      <c r="F1" s="79"/>
      <c r="G1" s="79"/>
      <c r="H1" s="50"/>
    </row>
    <row r="2" spans="2:8" s="4" customFormat="1" ht="62.25" customHeight="1">
      <c r="B2" s="7"/>
      <c r="C2" s="23"/>
      <c r="D2" s="77" t="s">
        <v>0</v>
      </c>
      <c r="E2" s="77"/>
      <c r="F2" s="77"/>
      <c r="G2" s="77"/>
      <c r="H2" s="50"/>
    </row>
    <row r="3" spans="2:8" s="4" customFormat="1" ht="15.75">
      <c r="B3" s="7"/>
      <c r="C3" s="23"/>
      <c r="D3" s="49"/>
      <c r="E3" s="79" t="s">
        <v>132</v>
      </c>
      <c r="F3" s="79"/>
      <c r="G3" s="79"/>
      <c r="H3" s="50"/>
    </row>
    <row r="4" spans="2:8" s="4" customFormat="1" ht="15">
      <c r="B4" s="7"/>
      <c r="C4" s="23"/>
      <c r="D4" s="23"/>
      <c r="E4" s="24"/>
      <c r="F4" s="25"/>
      <c r="G4" s="60"/>
      <c r="H4" s="50"/>
    </row>
    <row r="5" spans="1:7" ht="36" customHeight="1">
      <c r="A5" s="78" t="s">
        <v>91</v>
      </c>
      <c r="B5" s="78"/>
      <c r="C5" s="78"/>
      <c r="D5" s="78"/>
      <c r="E5" s="78"/>
      <c r="F5" s="78"/>
      <c r="G5" s="78"/>
    </row>
    <row r="6" ht="13.5" thickBot="1">
      <c r="G6" s="61" t="s">
        <v>18</v>
      </c>
    </row>
    <row r="7" spans="1:7" ht="147.75" customHeight="1">
      <c r="A7" s="34" t="s">
        <v>2</v>
      </c>
      <c r="B7" s="35" t="s">
        <v>3</v>
      </c>
      <c r="C7" s="35" t="s">
        <v>4</v>
      </c>
      <c r="D7" s="35" t="s">
        <v>5</v>
      </c>
      <c r="E7" s="36" t="s">
        <v>6</v>
      </c>
      <c r="F7" s="37" t="s">
        <v>7</v>
      </c>
      <c r="G7" s="62" t="s">
        <v>21</v>
      </c>
    </row>
    <row r="8" spans="1:7" s="2" customFormat="1" ht="12.75">
      <c r="A8" s="38">
        <v>1</v>
      </c>
      <c r="B8" s="28">
        <v>2</v>
      </c>
      <c r="C8" s="32">
        <v>3</v>
      </c>
      <c r="D8" s="32">
        <v>4</v>
      </c>
      <c r="E8" s="33">
        <v>5</v>
      </c>
      <c r="F8" s="32">
        <v>6</v>
      </c>
      <c r="G8" s="63">
        <v>7</v>
      </c>
    </row>
    <row r="9" spans="1:8" s="5" customFormat="1" ht="47.25">
      <c r="A9" s="74">
        <v>703</v>
      </c>
      <c r="B9" s="42" t="s">
        <v>8</v>
      </c>
      <c r="C9" s="9"/>
      <c r="D9" s="9"/>
      <c r="E9" s="15"/>
      <c r="F9" s="20"/>
      <c r="G9" s="59">
        <f>SUM(G15:G66)</f>
        <v>142.23199999999997</v>
      </c>
      <c r="H9" s="54"/>
    </row>
    <row r="10" spans="1:8" s="4" customFormat="1" ht="121.5" customHeight="1" hidden="1">
      <c r="A10" s="75"/>
      <c r="B10" s="43" t="s">
        <v>71</v>
      </c>
      <c r="C10" s="12" t="s">
        <v>13</v>
      </c>
      <c r="D10" s="12" t="s">
        <v>11</v>
      </c>
      <c r="E10" s="13" t="s">
        <v>31</v>
      </c>
      <c r="F10" s="14" t="s">
        <v>22</v>
      </c>
      <c r="G10" s="52"/>
      <c r="H10" s="50"/>
    </row>
    <row r="11" spans="1:8" s="4" customFormat="1" ht="120">
      <c r="A11" s="75"/>
      <c r="B11" s="44" t="s">
        <v>72</v>
      </c>
      <c r="C11" s="10" t="s">
        <v>13</v>
      </c>
      <c r="D11" s="10" t="s">
        <v>16</v>
      </c>
      <c r="E11" s="13" t="s">
        <v>29</v>
      </c>
      <c r="F11" s="11" t="s">
        <v>22</v>
      </c>
      <c r="G11" s="51">
        <v>-0.00059</v>
      </c>
      <c r="H11" s="50"/>
    </row>
    <row r="12" spans="1:8" s="4" customFormat="1" ht="74.25" customHeight="1">
      <c r="A12" s="75"/>
      <c r="B12" s="44" t="s">
        <v>95</v>
      </c>
      <c r="C12" s="10" t="s">
        <v>13</v>
      </c>
      <c r="D12" s="10" t="s">
        <v>16</v>
      </c>
      <c r="E12" s="13" t="s">
        <v>96</v>
      </c>
      <c r="F12" s="11" t="s">
        <v>24</v>
      </c>
      <c r="G12" s="51">
        <v>0.00059</v>
      </c>
      <c r="H12" s="50"/>
    </row>
    <row r="13" spans="1:8" s="4" customFormat="1" ht="120" hidden="1">
      <c r="A13" s="75"/>
      <c r="B13" s="45" t="s">
        <v>73</v>
      </c>
      <c r="C13" s="11" t="s">
        <v>13</v>
      </c>
      <c r="D13" s="11" t="s">
        <v>16</v>
      </c>
      <c r="E13" s="13" t="s">
        <v>39</v>
      </c>
      <c r="F13" s="11" t="s">
        <v>22</v>
      </c>
      <c r="G13" s="51"/>
      <c r="H13" s="50"/>
    </row>
    <row r="14" spans="1:8" s="4" customFormat="1" ht="120" hidden="1">
      <c r="A14" s="75"/>
      <c r="B14" s="43" t="s">
        <v>74</v>
      </c>
      <c r="C14" s="12" t="s">
        <v>13</v>
      </c>
      <c r="D14" s="12" t="s">
        <v>16</v>
      </c>
      <c r="E14" s="13" t="s">
        <v>55</v>
      </c>
      <c r="F14" s="14" t="s">
        <v>25</v>
      </c>
      <c r="G14" s="52"/>
      <c r="H14" s="50"/>
    </row>
    <row r="15" spans="1:8" s="4" customFormat="1" ht="60.75" customHeight="1" hidden="1">
      <c r="A15" s="75"/>
      <c r="B15" s="45" t="s">
        <v>85</v>
      </c>
      <c r="C15" s="10" t="s">
        <v>13</v>
      </c>
      <c r="D15" s="10" t="s">
        <v>10</v>
      </c>
      <c r="E15" s="13" t="s">
        <v>30</v>
      </c>
      <c r="F15" s="11" t="s">
        <v>23</v>
      </c>
      <c r="G15" s="51"/>
      <c r="H15" s="50"/>
    </row>
    <row r="16" spans="1:8" s="4" customFormat="1" ht="108.75" customHeight="1">
      <c r="A16" s="75"/>
      <c r="B16" s="45" t="s">
        <v>83</v>
      </c>
      <c r="C16" s="10" t="s">
        <v>13</v>
      </c>
      <c r="D16" s="10" t="s">
        <v>19</v>
      </c>
      <c r="E16" s="13" t="s">
        <v>32</v>
      </c>
      <c r="F16" s="11" t="s">
        <v>24</v>
      </c>
      <c r="G16" s="51">
        <v>16.2</v>
      </c>
      <c r="H16" s="50"/>
    </row>
    <row r="17" spans="1:8" s="4" customFormat="1" ht="120" customHeight="1" hidden="1">
      <c r="A17" s="75"/>
      <c r="B17" s="45" t="s">
        <v>117</v>
      </c>
      <c r="C17" s="10" t="s">
        <v>13</v>
      </c>
      <c r="D17" s="10" t="s">
        <v>19</v>
      </c>
      <c r="E17" s="13" t="s">
        <v>116</v>
      </c>
      <c r="F17" s="11" t="s">
        <v>22</v>
      </c>
      <c r="G17" s="51"/>
      <c r="H17" s="50"/>
    </row>
    <row r="18" spans="1:8" s="4" customFormat="1" ht="78.75" customHeight="1">
      <c r="A18" s="75"/>
      <c r="B18" s="45" t="s">
        <v>93</v>
      </c>
      <c r="C18" s="10" t="s">
        <v>13</v>
      </c>
      <c r="D18" s="10" t="s">
        <v>19</v>
      </c>
      <c r="E18" s="13" t="s">
        <v>94</v>
      </c>
      <c r="F18" s="11" t="s">
        <v>24</v>
      </c>
      <c r="G18" s="70">
        <v>-150.6495</v>
      </c>
      <c r="H18" s="50"/>
    </row>
    <row r="19" spans="1:8" s="4" customFormat="1" ht="72.75" customHeight="1">
      <c r="A19" s="75"/>
      <c r="B19" s="45" t="s">
        <v>115</v>
      </c>
      <c r="C19" s="10" t="s">
        <v>13</v>
      </c>
      <c r="D19" s="10" t="s">
        <v>19</v>
      </c>
      <c r="E19" s="13" t="s">
        <v>94</v>
      </c>
      <c r="F19" s="11" t="s">
        <v>23</v>
      </c>
      <c r="G19" s="70">
        <v>-10.2793</v>
      </c>
      <c r="H19" s="50"/>
    </row>
    <row r="20" spans="1:8" s="4" customFormat="1" ht="136.5" customHeight="1" hidden="1">
      <c r="A20" s="75"/>
      <c r="B20" s="43" t="s">
        <v>75</v>
      </c>
      <c r="C20" s="12" t="s">
        <v>11</v>
      </c>
      <c r="D20" s="12" t="s">
        <v>9</v>
      </c>
      <c r="E20" s="13" t="s">
        <v>42</v>
      </c>
      <c r="F20" s="14" t="s">
        <v>22</v>
      </c>
      <c r="G20" s="52"/>
      <c r="H20" s="50"/>
    </row>
    <row r="21" spans="1:8" s="4" customFormat="1" ht="94.5" customHeight="1" hidden="1">
      <c r="A21" s="75"/>
      <c r="B21" s="43" t="s">
        <v>76</v>
      </c>
      <c r="C21" s="12" t="s">
        <v>11</v>
      </c>
      <c r="D21" s="12" t="s">
        <v>9</v>
      </c>
      <c r="E21" s="13" t="s">
        <v>42</v>
      </c>
      <c r="F21" s="14" t="s">
        <v>24</v>
      </c>
      <c r="G21" s="52"/>
      <c r="H21" s="50"/>
    </row>
    <row r="22" spans="1:9" s="4" customFormat="1" ht="110.25" customHeight="1" hidden="1">
      <c r="A22" s="75"/>
      <c r="B22" s="43" t="s">
        <v>77</v>
      </c>
      <c r="C22" s="12" t="s">
        <v>9</v>
      </c>
      <c r="D22" s="12" t="s">
        <v>15</v>
      </c>
      <c r="E22" s="13" t="s">
        <v>70</v>
      </c>
      <c r="F22" s="14" t="s">
        <v>25</v>
      </c>
      <c r="G22" s="52"/>
      <c r="H22" s="50"/>
      <c r="I22" s="19"/>
    </row>
    <row r="23" spans="1:9" s="4" customFormat="1" ht="65.25" customHeight="1" hidden="1">
      <c r="A23" s="75"/>
      <c r="B23" s="43" t="s">
        <v>78</v>
      </c>
      <c r="C23" s="12" t="s">
        <v>9</v>
      </c>
      <c r="D23" s="12" t="s">
        <v>15</v>
      </c>
      <c r="E23" s="13" t="s">
        <v>33</v>
      </c>
      <c r="F23" s="14" t="s">
        <v>24</v>
      </c>
      <c r="G23" s="52"/>
      <c r="H23" s="50"/>
      <c r="I23" s="19"/>
    </row>
    <row r="24" spans="1:9" s="4" customFormat="1" ht="105" hidden="1">
      <c r="A24" s="75"/>
      <c r="B24" s="43" t="s">
        <v>101</v>
      </c>
      <c r="C24" s="12" t="s">
        <v>9</v>
      </c>
      <c r="D24" s="12" t="s">
        <v>12</v>
      </c>
      <c r="E24" s="13" t="s">
        <v>99</v>
      </c>
      <c r="F24" s="14" t="s">
        <v>24</v>
      </c>
      <c r="G24" s="52"/>
      <c r="H24" s="50"/>
      <c r="I24" s="19"/>
    </row>
    <row r="25" spans="1:9" s="4" customFormat="1" ht="172.5" customHeight="1" hidden="1">
      <c r="A25" s="75"/>
      <c r="B25" s="46" t="s">
        <v>43</v>
      </c>
      <c r="C25" s="12" t="s">
        <v>16</v>
      </c>
      <c r="D25" s="12" t="s">
        <v>15</v>
      </c>
      <c r="E25" s="13" t="s">
        <v>56</v>
      </c>
      <c r="F25" s="14" t="s">
        <v>24</v>
      </c>
      <c r="G25" s="52"/>
      <c r="H25" s="50"/>
      <c r="I25" s="19"/>
    </row>
    <row r="26" spans="1:9" s="4" customFormat="1" ht="186" customHeight="1" hidden="1">
      <c r="A26" s="75"/>
      <c r="B26" s="46" t="s">
        <v>66</v>
      </c>
      <c r="C26" s="12" t="s">
        <v>16</v>
      </c>
      <c r="D26" s="12" t="s">
        <v>15</v>
      </c>
      <c r="E26" s="13" t="s">
        <v>57</v>
      </c>
      <c r="F26" s="14" t="s">
        <v>24</v>
      </c>
      <c r="G26" s="52"/>
      <c r="H26" s="50"/>
      <c r="I26" s="19"/>
    </row>
    <row r="27" spans="1:9" s="4" customFormat="1" ht="180" customHeight="1" hidden="1">
      <c r="A27" s="75"/>
      <c r="B27" s="46" t="s">
        <v>44</v>
      </c>
      <c r="C27" s="12" t="s">
        <v>16</v>
      </c>
      <c r="D27" s="12" t="s">
        <v>15</v>
      </c>
      <c r="E27" s="13" t="s">
        <v>58</v>
      </c>
      <c r="F27" s="14" t="s">
        <v>24</v>
      </c>
      <c r="G27" s="52"/>
      <c r="H27" s="50"/>
      <c r="I27" s="19"/>
    </row>
    <row r="28" spans="1:9" s="4" customFormat="1" ht="180" customHeight="1" hidden="1">
      <c r="A28" s="75"/>
      <c r="B28" s="46" t="s">
        <v>45</v>
      </c>
      <c r="C28" s="12" t="s">
        <v>16</v>
      </c>
      <c r="D28" s="12" t="s">
        <v>15</v>
      </c>
      <c r="E28" s="13" t="s">
        <v>59</v>
      </c>
      <c r="F28" s="14" t="s">
        <v>24</v>
      </c>
      <c r="G28" s="52"/>
      <c r="H28" s="50"/>
      <c r="I28" s="19"/>
    </row>
    <row r="29" spans="1:9" s="4" customFormat="1" ht="183" customHeight="1" hidden="1">
      <c r="A29" s="75"/>
      <c r="B29" s="46" t="s">
        <v>46</v>
      </c>
      <c r="C29" s="12" t="s">
        <v>16</v>
      </c>
      <c r="D29" s="12" t="s">
        <v>15</v>
      </c>
      <c r="E29" s="13" t="s">
        <v>60</v>
      </c>
      <c r="F29" s="14" t="s">
        <v>24</v>
      </c>
      <c r="G29" s="52"/>
      <c r="H29" s="50"/>
      <c r="I29" s="19"/>
    </row>
    <row r="30" spans="1:9" s="4" customFormat="1" ht="81" customHeight="1" hidden="1">
      <c r="A30" s="75"/>
      <c r="B30" s="65" t="s">
        <v>120</v>
      </c>
      <c r="C30" s="12" t="s">
        <v>16</v>
      </c>
      <c r="D30" s="12" t="s">
        <v>15</v>
      </c>
      <c r="E30" s="13" t="s">
        <v>118</v>
      </c>
      <c r="F30" s="14" t="s">
        <v>24</v>
      </c>
      <c r="G30" s="52"/>
      <c r="H30" s="50"/>
      <c r="I30" s="19"/>
    </row>
    <row r="31" spans="1:8" s="4" customFormat="1" ht="104.25" customHeight="1">
      <c r="A31" s="75"/>
      <c r="B31" s="45" t="s">
        <v>100</v>
      </c>
      <c r="C31" s="10" t="s">
        <v>35</v>
      </c>
      <c r="D31" s="10" t="s">
        <v>13</v>
      </c>
      <c r="E31" s="30" t="s">
        <v>69</v>
      </c>
      <c r="F31" s="10" t="s">
        <v>24</v>
      </c>
      <c r="G31" s="51">
        <v>155.22005</v>
      </c>
      <c r="H31" s="50"/>
    </row>
    <row r="32" spans="1:8" s="4" customFormat="1" ht="98.25" customHeight="1">
      <c r="A32" s="75"/>
      <c r="B32" s="45" t="s">
        <v>34</v>
      </c>
      <c r="C32" s="10" t="s">
        <v>35</v>
      </c>
      <c r="D32" s="10" t="s">
        <v>13</v>
      </c>
      <c r="E32" s="30" t="s">
        <v>69</v>
      </c>
      <c r="F32" s="10" t="s">
        <v>23</v>
      </c>
      <c r="G32" s="51">
        <v>-158.97305</v>
      </c>
      <c r="H32" s="50"/>
    </row>
    <row r="33" spans="1:8" s="4" customFormat="1" ht="69" customHeight="1" hidden="1">
      <c r="A33" s="75"/>
      <c r="B33" s="45" t="s">
        <v>112</v>
      </c>
      <c r="C33" s="10" t="s">
        <v>35</v>
      </c>
      <c r="D33" s="10" t="s">
        <v>13</v>
      </c>
      <c r="E33" s="30" t="s">
        <v>111</v>
      </c>
      <c r="F33" s="10" t="s">
        <v>36</v>
      </c>
      <c r="G33" s="51"/>
      <c r="H33" s="50"/>
    </row>
    <row r="34" spans="1:8" s="4" customFormat="1" ht="69" customHeight="1" hidden="1">
      <c r="A34" s="75"/>
      <c r="B34" s="45" t="s">
        <v>114</v>
      </c>
      <c r="C34" s="10" t="s">
        <v>35</v>
      </c>
      <c r="D34" s="10" t="s">
        <v>13</v>
      </c>
      <c r="E34" s="30" t="s">
        <v>113</v>
      </c>
      <c r="F34" s="10" t="s">
        <v>24</v>
      </c>
      <c r="G34" s="51"/>
      <c r="H34" s="50"/>
    </row>
    <row r="35" spans="1:8" s="4" customFormat="1" ht="64.5" customHeight="1" hidden="1">
      <c r="A35" s="75"/>
      <c r="B35" s="45" t="s">
        <v>108</v>
      </c>
      <c r="C35" s="10" t="s">
        <v>35</v>
      </c>
      <c r="D35" s="10" t="s">
        <v>11</v>
      </c>
      <c r="E35" s="30" t="s">
        <v>107</v>
      </c>
      <c r="F35" s="10" t="s">
        <v>24</v>
      </c>
      <c r="G35" s="51"/>
      <c r="H35" s="50"/>
    </row>
    <row r="36" spans="1:8" s="4" customFormat="1" ht="81" customHeight="1">
      <c r="A36" s="75"/>
      <c r="B36" s="72" t="s">
        <v>129</v>
      </c>
      <c r="C36" s="10" t="s">
        <v>35</v>
      </c>
      <c r="D36" s="10" t="s">
        <v>11</v>
      </c>
      <c r="E36" s="30" t="s">
        <v>128</v>
      </c>
      <c r="F36" s="10" t="s">
        <v>24</v>
      </c>
      <c r="G36" s="51">
        <v>3.753</v>
      </c>
      <c r="H36" s="50"/>
    </row>
    <row r="37" spans="1:8" s="4" customFormat="1" ht="81" customHeight="1">
      <c r="A37" s="75"/>
      <c r="B37" s="72" t="s">
        <v>129</v>
      </c>
      <c r="C37" s="10" t="s">
        <v>35</v>
      </c>
      <c r="D37" s="10" t="s">
        <v>11</v>
      </c>
      <c r="E37" s="30" t="s">
        <v>128</v>
      </c>
      <c r="F37" s="10" t="s">
        <v>24</v>
      </c>
      <c r="G37" s="73">
        <v>-3.753</v>
      </c>
      <c r="H37" s="50"/>
    </row>
    <row r="38" spans="1:8" s="4" customFormat="1" ht="81" customHeight="1">
      <c r="A38" s="75"/>
      <c r="B38" s="72" t="s">
        <v>130</v>
      </c>
      <c r="C38" s="10" t="s">
        <v>35</v>
      </c>
      <c r="D38" s="10" t="s">
        <v>11</v>
      </c>
      <c r="E38" s="30" t="s">
        <v>131</v>
      </c>
      <c r="F38" s="10" t="s">
        <v>24</v>
      </c>
      <c r="G38" s="51">
        <v>3.753</v>
      </c>
      <c r="H38" s="50"/>
    </row>
    <row r="39" spans="1:8" s="4" customFormat="1" ht="93" customHeight="1">
      <c r="A39" s="75"/>
      <c r="B39" s="45" t="s">
        <v>122</v>
      </c>
      <c r="C39" s="10" t="s">
        <v>35</v>
      </c>
      <c r="D39" s="10" t="s">
        <v>11</v>
      </c>
      <c r="E39" s="30" t="s">
        <v>121</v>
      </c>
      <c r="F39" s="10" t="s">
        <v>24</v>
      </c>
      <c r="G39" s="51"/>
      <c r="H39" s="50"/>
    </row>
    <row r="40" spans="1:8" s="4" customFormat="1" ht="106.5" customHeight="1">
      <c r="A40" s="75"/>
      <c r="B40" s="45" t="s">
        <v>40</v>
      </c>
      <c r="C40" s="10" t="s">
        <v>35</v>
      </c>
      <c r="D40" s="10" t="s">
        <v>9</v>
      </c>
      <c r="E40" s="30" t="s">
        <v>61</v>
      </c>
      <c r="F40" s="10" t="s">
        <v>24</v>
      </c>
      <c r="G40" s="70">
        <v>214.7501</v>
      </c>
      <c r="H40" s="50"/>
    </row>
    <row r="41" spans="1:8" s="3" customFormat="1" ht="75">
      <c r="A41" s="75"/>
      <c r="B41" s="45" t="s">
        <v>104</v>
      </c>
      <c r="C41" s="11" t="s">
        <v>35</v>
      </c>
      <c r="D41" s="11" t="s">
        <v>9</v>
      </c>
      <c r="E41" s="13" t="s">
        <v>103</v>
      </c>
      <c r="F41" s="11" t="s">
        <v>24</v>
      </c>
      <c r="G41" s="52"/>
      <c r="H41" s="2"/>
    </row>
    <row r="42" spans="1:8" s="3" customFormat="1" ht="30">
      <c r="A42" s="75"/>
      <c r="B42" s="66" t="s">
        <v>119</v>
      </c>
      <c r="C42" s="68" t="s">
        <v>35</v>
      </c>
      <c r="D42" s="68" t="s">
        <v>9</v>
      </c>
      <c r="E42" s="69" t="s">
        <v>61</v>
      </c>
      <c r="F42" s="68" t="s">
        <v>24</v>
      </c>
      <c r="G42" s="67"/>
      <c r="H42" s="2"/>
    </row>
    <row r="43" spans="1:8" s="3" customFormat="1" ht="119.25" customHeight="1">
      <c r="A43" s="75"/>
      <c r="B43" s="45" t="s">
        <v>123</v>
      </c>
      <c r="C43" s="10" t="s">
        <v>35</v>
      </c>
      <c r="D43" s="10" t="s">
        <v>9</v>
      </c>
      <c r="E43" s="30" t="s">
        <v>124</v>
      </c>
      <c r="F43" s="10" t="s">
        <v>24</v>
      </c>
      <c r="G43" s="51"/>
      <c r="H43" s="2"/>
    </row>
    <row r="44" spans="1:8" s="4" customFormat="1" ht="118.5" customHeight="1" hidden="1">
      <c r="A44" s="75"/>
      <c r="B44" s="45" t="s">
        <v>67</v>
      </c>
      <c r="C44" s="11" t="s">
        <v>53</v>
      </c>
      <c r="D44" s="11" t="s">
        <v>11</v>
      </c>
      <c r="E44" s="30" t="s">
        <v>68</v>
      </c>
      <c r="F44" s="11" t="s">
        <v>36</v>
      </c>
      <c r="G44" s="51"/>
      <c r="H44" s="50"/>
    </row>
    <row r="45" spans="1:14" s="4" customFormat="1" ht="114.75" customHeight="1" hidden="1">
      <c r="A45" s="75"/>
      <c r="B45" s="45" t="s">
        <v>51</v>
      </c>
      <c r="C45" s="11" t="s">
        <v>53</v>
      </c>
      <c r="D45" s="11" t="s">
        <v>11</v>
      </c>
      <c r="E45" s="30" t="s">
        <v>62</v>
      </c>
      <c r="F45" s="11" t="s">
        <v>36</v>
      </c>
      <c r="G45" s="51"/>
      <c r="H45" s="50"/>
      <c r="N45" s="31"/>
    </row>
    <row r="46" spans="1:14" s="4" customFormat="1" ht="98.25" customHeight="1" hidden="1">
      <c r="A46" s="75"/>
      <c r="B46" s="45" t="s">
        <v>110</v>
      </c>
      <c r="C46" s="11" t="s">
        <v>53</v>
      </c>
      <c r="D46" s="11" t="s">
        <v>11</v>
      </c>
      <c r="E46" s="30" t="s">
        <v>109</v>
      </c>
      <c r="F46" s="11" t="s">
        <v>24</v>
      </c>
      <c r="G46" s="51"/>
      <c r="H46" s="50"/>
      <c r="N46" s="31"/>
    </row>
    <row r="47" spans="1:8" s="3" customFormat="1" ht="64.5" customHeight="1" hidden="1">
      <c r="A47" s="75"/>
      <c r="B47" s="45" t="s">
        <v>78</v>
      </c>
      <c r="C47" s="11" t="s">
        <v>20</v>
      </c>
      <c r="D47" s="11" t="s">
        <v>20</v>
      </c>
      <c r="E47" s="13" t="s">
        <v>33</v>
      </c>
      <c r="F47" s="11" t="s">
        <v>24</v>
      </c>
      <c r="G47" s="51"/>
      <c r="H47" s="2"/>
    </row>
    <row r="48" spans="1:8" s="3" customFormat="1" ht="134.25" customHeight="1">
      <c r="A48" s="75"/>
      <c r="B48" s="43" t="s">
        <v>86</v>
      </c>
      <c r="C48" s="12" t="s">
        <v>14</v>
      </c>
      <c r="D48" s="12" t="s">
        <v>13</v>
      </c>
      <c r="E48" s="13" t="s">
        <v>49</v>
      </c>
      <c r="F48" s="14" t="s">
        <v>26</v>
      </c>
      <c r="G48" s="71">
        <v>-121.6375</v>
      </c>
      <c r="H48" s="2"/>
    </row>
    <row r="49" spans="1:8" s="3" customFormat="1" ht="165" hidden="1">
      <c r="A49" s="75"/>
      <c r="B49" s="43" t="s">
        <v>88</v>
      </c>
      <c r="C49" s="14" t="s">
        <v>14</v>
      </c>
      <c r="D49" s="14" t="s">
        <v>13</v>
      </c>
      <c r="E49" s="13" t="s">
        <v>48</v>
      </c>
      <c r="F49" s="14" t="s">
        <v>26</v>
      </c>
      <c r="G49" s="52"/>
      <c r="H49" s="2"/>
    </row>
    <row r="50" spans="1:8" s="3" customFormat="1" ht="165" hidden="1">
      <c r="A50" s="75"/>
      <c r="B50" s="57" t="s">
        <v>105</v>
      </c>
      <c r="C50" s="14" t="s">
        <v>14</v>
      </c>
      <c r="D50" s="14" t="s">
        <v>13</v>
      </c>
      <c r="E50" s="13" t="s">
        <v>106</v>
      </c>
      <c r="F50" s="14" t="s">
        <v>26</v>
      </c>
      <c r="G50" s="52"/>
      <c r="H50" s="2"/>
    </row>
    <row r="51" spans="1:8" s="3" customFormat="1" ht="95.25" customHeight="1" hidden="1">
      <c r="A51" s="75"/>
      <c r="B51" s="43" t="s">
        <v>54</v>
      </c>
      <c r="C51" s="14" t="s">
        <v>14</v>
      </c>
      <c r="D51" s="14" t="s">
        <v>13</v>
      </c>
      <c r="E51" s="13" t="s">
        <v>50</v>
      </c>
      <c r="F51" s="14" t="s">
        <v>24</v>
      </c>
      <c r="G51" s="52"/>
      <c r="H51" s="2"/>
    </row>
    <row r="52" spans="1:8" s="3" customFormat="1" ht="150" hidden="1">
      <c r="A52" s="75"/>
      <c r="B52" s="43" t="s">
        <v>87</v>
      </c>
      <c r="C52" s="14" t="s">
        <v>14</v>
      </c>
      <c r="D52" s="14" t="s">
        <v>13</v>
      </c>
      <c r="E52" s="17">
        <v>407039</v>
      </c>
      <c r="F52" s="18">
        <v>600</v>
      </c>
      <c r="G52" s="53"/>
      <c r="H52" s="2"/>
    </row>
    <row r="53" spans="1:8" s="16" customFormat="1" ht="165" hidden="1">
      <c r="A53" s="75"/>
      <c r="B53" s="43" t="s">
        <v>89</v>
      </c>
      <c r="C53" s="14" t="s">
        <v>14</v>
      </c>
      <c r="D53" s="14" t="s">
        <v>13</v>
      </c>
      <c r="E53" s="17">
        <v>607053</v>
      </c>
      <c r="F53" s="18">
        <v>600</v>
      </c>
      <c r="G53" s="53"/>
      <c r="H53" s="55"/>
    </row>
    <row r="54" spans="1:9" s="16" customFormat="1" ht="169.5" customHeight="1">
      <c r="A54" s="75"/>
      <c r="B54" s="43" t="s">
        <v>84</v>
      </c>
      <c r="C54" s="14" t="s">
        <v>14</v>
      </c>
      <c r="D54" s="14" t="s">
        <v>13</v>
      </c>
      <c r="E54" s="13" t="s">
        <v>52</v>
      </c>
      <c r="F54" s="14" t="s">
        <v>26</v>
      </c>
      <c r="G54" s="53">
        <v>139.16748</v>
      </c>
      <c r="H54" s="55"/>
      <c r="I54" s="21"/>
    </row>
    <row r="55" spans="1:8" s="16" customFormat="1" ht="90">
      <c r="A55" s="75"/>
      <c r="B55" s="45" t="s">
        <v>79</v>
      </c>
      <c r="C55" s="11" t="s">
        <v>14</v>
      </c>
      <c r="D55" s="11" t="s">
        <v>13</v>
      </c>
      <c r="E55" s="13" t="s">
        <v>38</v>
      </c>
      <c r="F55" s="11" t="s">
        <v>26</v>
      </c>
      <c r="G55" s="51">
        <v>-178.32626</v>
      </c>
      <c r="H55" s="55"/>
    </row>
    <row r="56" spans="1:8" s="16" customFormat="1" ht="135">
      <c r="A56" s="75"/>
      <c r="B56" s="43" t="s">
        <v>80</v>
      </c>
      <c r="C56" s="14" t="s">
        <v>14</v>
      </c>
      <c r="D56" s="14" t="s">
        <v>13</v>
      </c>
      <c r="E56" s="17">
        <v>9995146</v>
      </c>
      <c r="F56" s="18">
        <v>600</v>
      </c>
      <c r="G56" s="53">
        <v>3.4</v>
      </c>
      <c r="H56" s="55"/>
    </row>
    <row r="57" spans="1:8" s="16" customFormat="1" ht="195">
      <c r="A57" s="75"/>
      <c r="B57" s="43" t="s">
        <v>127</v>
      </c>
      <c r="C57" s="10" t="s">
        <v>14</v>
      </c>
      <c r="D57" s="10" t="s">
        <v>13</v>
      </c>
      <c r="E57" s="13" t="s">
        <v>28</v>
      </c>
      <c r="F57" s="11" t="s">
        <v>22</v>
      </c>
      <c r="G57" s="53">
        <v>156.4</v>
      </c>
      <c r="H57" s="55"/>
    </row>
    <row r="58" spans="1:8" s="4" customFormat="1" ht="150">
      <c r="A58" s="75"/>
      <c r="B58" s="43" t="s">
        <v>81</v>
      </c>
      <c r="C58" s="10" t="s">
        <v>14</v>
      </c>
      <c r="D58" s="10" t="s">
        <v>13</v>
      </c>
      <c r="E58" s="13" t="s">
        <v>28</v>
      </c>
      <c r="F58" s="11" t="s">
        <v>27</v>
      </c>
      <c r="G58" s="51">
        <v>-156.4</v>
      </c>
      <c r="H58" s="50"/>
    </row>
    <row r="59" spans="1:8" s="4" customFormat="1" ht="60">
      <c r="A59" s="75"/>
      <c r="B59" s="45" t="s">
        <v>125</v>
      </c>
      <c r="C59" s="10" t="s">
        <v>12</v>
      </c>
      <c r="D59" s="10" t="s">
        <v>13</v>
      </c>
      <c r="E59" s="13" t="s">
        <v>126</v>
      </c>
      <c r="F59" s="11" t="s">
        <v>24</v>
      </c>
      <c r="G59" s="51">
        <v>0.08787</v>
      </c>
      <c r="H59" s="50"/>
    </row>
    <row r="60" spans="1:8" s="4" customFormat="1" ht="59.25" customHeight="1">
      <c r="A60" s="75"/>
      <c r="B60" s="45" t="s">
        <v>82</v>
      </c>
      <c r="C60" s="10" t="s">
        <v>12</v>
      </c>
      <c r="D60" s="10" t="s">
        <v>13</v>
      </c>
      <c r="E60" s="13" t="s">
        <v>126</v>
      </c>
      <c r="F60" s="11" t="s">
        <v>27</v>
      </c>
      <c r="G60" s="51">
        <v>10.19036</v>
      </c>
      <c r="H60" s="50"/>
    </row>
    <row r="61" spans="1:8" s="4" customFormat="1" ht="0.75" customHeight="1">
      <c r="A61" s="75"/>
      <c r="B61" s="45" t="s">
        <v>47</v>
      </c>
      <c r="C61" s="11" t="s">
        <v>12</v>
      </c>
      <c r="D61" s="11" t="s">
        <v>9</v>
      </c>
      <c r="E61" s="30" t="s">
        <v>63</v>
      </c>
      <c r="F61" s="11" t="s">
        <v>25</v>
      </c>
      <c r="G61" s="51"/>
      <c r="H61" s="50"/>
    </row>
    <row r="62" spans="1:8" s="4" customFormat="1" ht="120">
      <c r="A62" s="75"/>
      <c r="B62" s="45" t="s">
        <v>37</v>
      </c>
      <c r="C62" s="11" t="s">
        <v>12</v>
      </c>
      <c r="D62" s="11" t="s">
        <v>9</v>
      </c>
      <c r="E62" s="30" t="s">
        <v>64</v>
      </c>
      <c r="F62" s="11" t="s">
        <v>25</v>
      </c>
      <c r="G62" s="51">
        <v>-21.168</v>
      </c>
      <c r="H62" s="50"/>
    </row>
    <row r="63" spans="1:8" s="4" customFormat="1" ht="65.25" customHeight="1" hidden="1">
      <c r="A63" s="75"/>
      <c r="B63" s="45" t="s">
        <v>102</v>
      </c>
      <c r="C63" s="11" t="s">
        <v>12</v>
      </c>
      <c r="D63" s="11" t="s">
        <v>9</v>
      </c>
      <c r="E63" s="30" t="s">
        <v>98</v>
      </c>
      <c r="F63" s="11" t="s">
        <v>27</v>
      </c>
      <c r="G63" s="51"/>
      <c r="H63" s="50"/>
    </row>
    <row r="64" spans="1:8" s="4" customFormat="1" ht="66.75" customHeight="1" hidden="1">
      <c r="A64" s="75"/>
      <c r="B64" s="45" t="s">
        <v>97</v>
      </c>
      <c r="C64" s="11" t="s">
        <v>12</v>
      </c>
      <c r="D64" s="11" t="s">
        <v>9</v>
      </c>
      <c r="E64" s="30" t="s">
        <v>92</v>
      </c>
      <c r="F64" s="11" t="s">
        <v>27</v>
      </c>
      <c r="G64" s="51"/>
      <c r="H64" s="50"/>
    </row>
    <row r="65" spans="1:8" s="4" customFormat="1" ht="0.75" customHeight="1" hidden="1">
      <c r="A65" s="75"/>
      <c r="B65" s="45" t="s">
        <v>78</v>
      </c>
      <c r="C65" s="10" t="s">
        <v>10</v>
      </c>
      <c r="D65" s="10" t="s">
        <v>11</v>
      </c>
      <c r="E65" s="13" t="s">
        <v>33</v>
      </c>
      <c r="F65" s="11" t="s">
        <v>24</v>
      </c>
      <c r="G65" s="51"/>
      <c r="H65" s="50"/>
    </row>
    <row r="66" spans="1:8" s="4" customFormat="1" ht="120">
      <c r="A66" s="76"/>
      <c r="B66" s="45" t="s">
        <v>41</v>
      </c>
      <c r="C66" s="10" t="s">
        <v>17</v>
      </c>
      <c r="D66" s="11" t="s">
        <v>11</v>
      </c>
      <c r="E66" s="30" t="s">
        <v>65</v>
      </c>
      <c r="F66" s="11" t="s">
        <v>24</v>
      </c>
      <c r="G66" s="51">
        <v>240.49675</v>
      </c>
      <c r="H66" s="50"/>
    </row>
    <row r="67" spans="1:11" s="6" customFormat="1" ht="16.5" thickBot="1">
      <c r="A67" s="48"/>
      <c r="B67" s="47" t="s">
        <v>1</v>
      </c>
      <c r="C67" s="39"/>
      <c r="D67" s="39"/>
      <c r="E67" s="40"/>
      <c r="F67" s="41"/>
      <c r="G67" s="58">
        <f>G9</f>
        <v>142.23199999999997</v>
      </c>
      <c r="H67" s="56"/>
      <c r="K67" s="29"/>
    </row>
    <row r="68" ht="12.75">
      <c r="F68" s="26"/>
    </row>
  </sheetData>
  <sheetProtection/>
  <mergeCells count="5">
    <mergeCell ref="A9:A66"/>
    <mergeCell ref="D2:G2"/>
    <mergeCell ref="A5:G5"/>
    <mergeCell ref="E1:G1"/>
    <mergeCell ref="E3:G3"/>
  </mergeCells>
  <printOptions/>
  <pageMargins left="0.7874015748031497" right="0.1968503937007874" top="0.590551181102362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2014-12-09T07:33:29Z</cp:lastPrinted>
  <dcterms:created xsi:type="dcterms:W3CDTF">1996-10-08T23:32:33Z</dcterms:created>
  <dcterms:modified xsi:type="dcterms:W3CDTF">2014-12-15T05:39:56Z</dcterms:modified>
  <cp:category/>
  <cp:version/>
  <cp:contentType/>
  <cp:contentStatus/>
</cp:coreProperties>
</file>